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/>
  <mc:AlternateContent xmlns:mc="http://schemas.openxmlformats.org/markup-compatibility/2006">
    <mc:Choice Requires="x15">
      <x15ac:absPath xmlns:x15ac="http://schemas.microsoft.com/office/spreadsheetml/2010/11/ac" url="/Users/zy/Desktop/"/>
    </mc:Choice>
  </mc:AlternateContent>
  <xr:revisionPtr revIDLastSave="0" documentId="13_ncr:1_{3B3B8480-5C11-5E45-BC9E-AEE538707747}" xr6:coauthVersionLast="47" xr6:coauthVersionMax="47" xr10:uidLastSave="{00000000-0000-0000-0000-000000000000}"/>
  <bookViews>
    <workbookView xWindow="0" yWindow="600" windowWidth="51200" windowHeight="26880" xr2:uid="{00000000-000D-0000-FFFF-FFFF00000000}"/>
  </bookViews>
  <sheets>
    <sheet name="影片清单" sheetId="1" r:id="rId1"/>
    <sheet name="年度汇总" sheetId="2" r:id="rId2"/>
    <sheet name="口径与来源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2" l="1"/>
  <c r="E12" i="2"/>
  <c r="D12" i="2"/>
  <c r="C12" i="2"/>
  <c r="B12" i="2"/>
  <c r="F11" i="2"/>
  <c r="E11" i="2"/>
  <c r="D11" i="2"/>
  <c r="C11" i="2"/>
  <c r="B11" i="2"/>
  <c r="F10" i="2"/>
  <c r="E10" i="2"/>
  <c r="D10" i="2"/>
  <c r="C10" i="2"/>
  <c r="B10" i="2"/>
  <c r="F9" i="2"/>
  <c r="E9" i="2"/>
  <c r="D9" i="2"/>
  <c r="C9" i="2"/>
  <c r="B9" i="2"/>
  <c r="F8" i="2"/>
  <c r="E8" i="2"/>
  <c r="D8" i="2"/>
  <c r="C8" i="2"/>
  <c r="B8" i="2"/>
  <c r="F7" i="2"/>
  <c r="E7" i="2"/>
  <c r="D7" i="2"/>
  <c r="C7" i="2"/>
  <c r="B7" i="2"/>
  <c r="F6" i="2"/>
  <c r="E6" i="2"/>
  <c r="D6" i="2"/>
  <c r="C6" i="2"/>
  <c r="B6" i="2"/>
  <c r="F5" i="2"/>
  <c r="E5" i="2"/>
  <c r="D5" i="2"/>
  <c r="C5" i="2"/>
  <c r="B5" i="2"/>
  <c r="F4" i="2"/>
  <c r="E4" i="2"/>
  <c r="D4" i="2"/>
  <c r="C4" i="2"/>
  <c r="B4" i="2"/>
  <c r="D13" i="2" l="1"/>
  <c r="E13" i="2"/>
  <c r="F13" i="2"/>
  <c r="B13" i="2"/>
  <c r="C13" i="2"/>
</calcChain>
</file>

<file path=xl/sharedStrings.xml><?xml version="1.0" encoding="utf-8"?>
<sst xmlns="http://schemas.openxmlformats.org/spreadsheetml/2006/main" count="27415" uniqueCount="14317">
  <si>
    <t>2018 年以来中国大陆院线国产电影完整清单</t>
  </si>
  <si>
    <t>数据截至 2026-09-01；共 3,087 部。按实际放映场次筛选，排除进口片、网络电影及 14 条影院直播活动。</t>
  </si>
  <si>
    <t>序号</t>
  </si>
  <si>
    <t>年份</t>
  </si>
  <si>
    <t>上映日期</t>
  </si>
  <si>
    <t>片名</t>
  </si>
  <si>
    <t>英文名</t>
  </si>
  <si>
    <t>国产属性</t>
  </si>
  <si>
    <t>制片国家/地区</t>
  </si>
  <si>
    <t>主类型</t>
  </si>
  <si>
    <t>完整类型</t>
  </si>
  <si>
    <t>导演</t>
  </si>
  <si>
    <t>发行公司</t>
  </si>
  <si>
    <t>年内票房（元）</t>
  </si>
  <si>
    <t>总票房（元）</t>
  </si>
  <si>
    <t>年内放映场次</t>
  </si>
  <si>
    <t>年内观影人次</t>
  </si>
  <si>
    <t>平均票价（元）</t>
  </si>
  <si>
    <t>场均人次</t>
  </si>
  <si>
    <t>数据来源</t>
  </si>
  <si>
    <t>只想好好和你在一起</t>
  </si>
  <si>
    <t>Wait for Him</t>
  </si>
  <si>
    <t>国产</t>
  </si>
  <si>
    <t>中国</t>
  </si>
  <si>
    <t>爱情</t>
  </si>
  <si>
    <t>爱情/剧情</t>
  </si>
  <si>
    <t>屈珂羽</t>
  </si>
  <si>
    <t>中际文化</t>
  </si>
  <si>
    <t>https://ys.endata.cn/Details/Movie?entId=664936</t>
  </si>
  <si>
    <t>我来过</t>
  </si>
  <si>
    <t>I Was Here</t>
  </si>
  <si>
    <t>周沫</t>
  </si>
  <si>
    <t>金亿乾坤发行</t>
  </si>
  <si>
    <t>https://ys.endata.cn/Details/Movie?entId=669792</t>
  </si>
  <si>
    <t>醉佳导演</t>
  </si>
  <si>
    <t>Come On Teacher</t>
  </si>
  <si>
    <t>爱情/喜剧</t>
  </si>
  <si>
    <t>武圣基</t>
  </si>
  <si>
    <t>璟睿影视</t>
  </si>
  <si>
    <t>https://ys.endata.cn/Details/Movie?entId=667424</t>
  </si>
  <si>
    <t>杀无赦</t>
  </si>
  <si>
    <t>Killing For Justice</t>
  </si>
  <si>
    <t>魏玉海</t>
  </si>
  <si>
    <t>https://ys.endata.cn/Details/Movie?entId=673573</t>
  </si>
  <si>
    <t>天籁梦想</t>
  </si>
  <si>
    <t>The Sound of a Dream</t>
  </si>
  <si>
    <t>剧情</t>
  </si>
  <si>
    <t>剧情/励志/儿童</t>
  </si>
  <si>
    <t>张唯</t>
  </si>
  <si>
    <t>谷泰映画/这里影业/老虎影院联盟</t>
  </si>
  <si>
    <t>https://ys.endata.cn/Details/Movie?entId=629777</t>
  </si>
  <si>
    <t>丢心</t>
  </si>
  <si>
    <t>Lost Conscience</t>
  </si>
  <si>
    <t>崔潇/汪小平</t>
  </si>
  <si>
    <t>指南影业</t>
  </si>
  <si>
    <t>https://ys.endata.cn/Details/Movie?entId=663065</t>
  </si>
  <si>
    <t>卧底巨星</t>
  </si>
  <si>
    <t>Keep Calm And Be A Superstar</t>
  </si>
  <si>
    <t>中国香港/中国</t>
  </si>
  <si>
    <t>喜剧</t>
  </si>
  <si>
    <t>喜剧/动作</t>
  </si>
  <si>
    <t>谷德昭</t>
  </si>
  <si>
    <t>耳东影业（北京）/太阳娱乐</t>
  </si>
  <si>
    <t>https://ys.endata.cn/Details/Movie?entId=668959</t>
  </si>
  <si>
    <t>大世界</t>
  </si>
  <si>
    <t>Have a Nice Day</t>
  </si>
  <si>
    <t>动画</t>
  </si>
  <si>
    <t>动画/喜剧/犯罪</t>
  </si>
  <si>
    <t>刘健</t>
  </si>
  <si>
    <t>嘉映影业/彩条屋影业/光线影业/哪吒兄弟影业/华夏发行</t>
  </si>
  <si>
    <t>https://ys.endata.cn/Details/Movie?entId=666459</t>
  </si>
  <si>
    <t>大寒</t>
  </si>
  <si>
    <t>Great Cold</t>
  </si>
  <si>
    <t>剧情/战争</t>
  </si>
  <si>
    <t>张跃平</t>
  </si>
  <si>
    <t>阳泉广电传媒</t>
  </si>
  <si>
    <t>https://ys.endata.cn/Details/Movie?entId=638262</t>
  </si>
  <si>
    <t>无法触碰的爱</t>
  </si>
  <si>
    <t>Untouchable Love</t>
  </si>
  <si>
    <t>剧情/爱情</t>
  </si>
  <si>
    <t>天野千寻</t>
  </si>
  <si>
    <t>指南影业/程仕娱乐</t>
  </si>
  <si>
    <t>https://ys.endata.cn/Details/Movie?entId=627406</t>
  </si>
  <si>
    <t>无问西东</t>
  </si>
  <si>
    <t>Forever Young</t>
  </si>
  <si>
    <t>剧情/爱情/战争</t>
  </si>
  <si>
    <t>李芳芳</t>
  </si>
  <si>
    <t>合瑞影业/影联传媒/企鹅影视/中影</t>
  </si>
  <si>
    <t>https://ys.endata.cn/Details/Movie?entId=589946</t>
  </si>
  <si>
    <t>时空终点</t>
  </si>
  <si>
    <t>Loops</t>
  </si>
  <si>
    <t>科幻</t>
  </si>
  <si>
    <t>科幻/惊悚/悬疑</t>
  </si>
  <si>
    <t>叶小舟</t>
  </si>
  <si>
    <t>基点影视</t>
  </si>
  <si>
    <t>https://ys.endata.cn/Details/Movie?entId=642153</t>
  </si>
  <si>
    <t>红月亮之武陵山歌</t>
  </si>
  <si>
    <t>Red Moon of Wuling Folk Songs</t>
  </si>
  <si>
    <t>剧情/主旋律</t>
  </si>
  <si>
    <t>卢玉波</t>
  </si>
  <si>
    <t>谷泰映画/天亿华影</t>
  </si>
  <si>
    <t>https://ys.endata.cn/Details/Movie?entId=626345</t>
  </si>
  <si>
    <t>一个人的课堂</t>
  </si>
  <si>
    <t>A Class of One</t>
  </si>
  <si>
    <t>剧情/儿童</t>
  </si>
  <si>
    <t>李军林</t>
  </si>
  <si>
    <t>谷泰映画</t>
  </si>
  <si>
    <t>https://ys.endata.cn/Details/Movie?entId=589422</t>
  </si>
  <si>
    <t>我的影子在奔跑</t>
  </si>
  <si>
    <t>My Running Shadow</t>
  </si>
  <si>
    <t>剧情/儿童/家庭/亲情</t>
  </si>
  <si>
    <t>方刚亮</t>
  </si>
  <si>
    <t>红扁担/南方领航影视</t>
  </si>
  <si>
    <t>https://ys.endata.cn/Details/Movie?entId=613004</t>
  </si>
  <si>
    <t>柳毅奇缘（粤剧）</t>
  </si>
  <si>
    <t>Liu Yi Qi Yuan</t>
  </si>
  <si>
    <t>艺术片</t>
  </si>
  <si>
    <t>艺术片/戏曲</t>
  </si>
  <si>
    <t>邓原/潘钧</t>
  </si>
  <si>
    <t>中投文化</t>
  </si>
  <si>
    <t>https://ys.endata.cn/Details/Movie?entId=643085</t>
  </si>
  <si>
    <t>芒刺</t>
  </si>
  <si>
    <t>Hidden Peril</t>
  </si>
  <si>
    <t>陈俊霖</t>
  </si>
  <si>
    <t>寰球影视文化</t>
  </si>
  <si>
    <t>https://ys.endata.cn/Details/Movie?entId=671371</t>
  </si>
  <si>
    <t>英雄本色2018</t>
  </si>
  <si>
    <t>A Better Tomorrow 2018</t>
  </si>
  <si>
    <t>动作</t>
  </si>
  <si>
    <t>动作/剧情</t>
  </si>
  <si>
    <t>丁晟</t>
  </si>
  <si>
    <t>青春光线/华夏发行/北京文化</t>
  </si>
  <si>
    <t>https://ys.endata.cn/Details/Movie?entId=663226</t>
  </si>
  <si>
    <t>谜巢</t>
  </si>
  <si>
    <t>Guardians of the Tomb</t>
  </si>
  <si>
    <t>国产合拍片</t>
  </si>
  <si>
    <t>澳大利亚/中国</t>
  </si>
  <si>
    <t>动作/冒险</t>
  </si>
  <si>
    <t>金波·兰道</t>
  </si>
  <si>
    <t>五洲电影/大河影业/影联传媒/中影</t>
  </si>
  <si>
    <t>https://ys.endata.cn/Details/Movie?entId=661934</t>
  </si>
  <si>
    <t>天使的声音</t>
  </si>
  <si>
    <t>The Song of The Angels</t>
  </si>
  <si>
    <t>和成</t>
  </si>
  <si>
    <t>佳怡影视</t>
  </si>
  <si>
    <t>https://ys.endata.cn/Details/Movie?entId=628810</t>
  </si>
  <si>
    <t>大雪冬至</t>
  </si>
  <si>
    <t>A Loner</t>
  </si>
  <si>
    <t>邢潇</t>
  </si>
  <si>
    <t>广东昇格传媒/珉格传媒/全国艺术电影发行联盟</t>
  </si>
  <si>
    <t>https://ys.endata.cn/Details/Movie?entId=661037</t>
  </si>
  <si>
    <t>S4侠降魔记</t>
  </si>
  <si>
    <t>Super Four</t>
  </si>
  <si>
    <t>喜剧/剧情</t>
  </si>
  <si>
    <t>李克龙/任秀静</t>
  </si>
  <si>
    <t>全影时代/创星文化传媒/喜乐长生/天河芳林</t>
  </si>
  <si>
    <t>https://ys.endata.cn/Details/Movie?entId=642235</t>
  </si>
  <si>
    <t>五度空间</t>
  </si>
  <si>
    <t>The 5th Dimension</t>
  </si>
  <si>
    <t>惊悚</t>
  </si>
  <si>
    <t>惊悚/悬疑</t>
  </si>
  <si>
    <t>夏天</t>
  </si>
  <si>
    <t>斓景盛世</t>
  </si>
  <si>
    <t>https://ys.endata.cn/Details/Movie?entId=638294</t>
  </si>
  <si>
    <t>半个月亮</t>
  </si>
  <si>
    <t>The Waxing Moon</t>
  </si>
  <si>
    <t>剧情/亲情</t>
  </si>
  <si>
    <t>林柏松</t>
  </si>
  <si>
    <t>鼎金星美影视</t>
  </si>
  <si>
    <t>https://ys.endata.cn/Details/Movie?entId=641836</t>
  </si>
  <si>
    <t>麦兵兵之夺宝联“萌”</t>
  </si>
  <si>
    <t>Piggy Bingbing</t>
  </si>
  <si>
    <t>喜剧/冒险</t>
  </si>
  <si>
    <t>胡鹤译</t>
  </si>
  <si>
    <t>福建恒业/华夏发行</t>
  </si>
  <si>
    <t>https://ys.endata.cn/Details/Movie?entId=631257</t>
  </si>
  <si>
    <t>梭哈人生</t>
  </si>
  <si>
    <t>The Drifting Red Balloon</t>
  </si>
  <si>
    <t>郑来志</t>
  </si>
  <si>
    <t>霍尔果斯众合千澄影业</t>
  </si>
  <si>
    <t>https://ys.endata.cn/Details/Movie?entId=669147</t>
  </si>
  <si>
    <t>南极之恋</t>
  </si>
  <si>
    <t>Till the End of the World</t>
  </si>
  <si>
    <t>爱情/灾难/冒险</t>
  </si>
  <si>
    <t>吴有音</t>
  </si>
  <si>
    <t>宸铭影业/华策影业（天津）/淘票票/五岸传播/喜焰文化</t>
  </si>
  <si>
    <t>https://ys.endata.cn/Details/Movie?entId=626831</t>
  </si>
  <si>
    <t>时空偷渡少女</t>
  </si>
  <si>
    <t>The Girl From Future</t>
  </si>
  <si>
    <t>奇幻</t>
  </si>
  <si>
    <t>奇幻/爱情</t>
  </si>
  <si>
    <t>吴琴</t>
  </si>
  <si>
    <t>先锋传奇</t>
  </si>
  <si>
    <t>https://ys.endata.cn/Details/Movie?entId=668700</t>
  </si>
  <si>
    <t>毕业旅行笑翻天</t>
  </si>
  <si>
    <t>Graduation Journey</t>
  </si>
  <si>
    <t>喜剧/爱情</t>
  </si>
  <si>
    <t>高志森/胡圣亚/张毅</t>
  </si>
  <si>
    <t>鼎石影视/学冠影业/北京新影联</t>
  </si>
  <si>
    <t>https://ys.endata.cn/Details/Movie?entId=652806</t>
  </si>
  <si>
    <t>余额不足</t>
  </si>
  <si>
    <t>No Money</t>
  </si>
  <si>
    <t>卫捷</t>
  </si>
  <si>
    <t>小象快跑</t>
  </si>
  <si>
    <t>https://ys.endata.cn/Details/Movie?entId=669590</t>
  </si>
  <si>
    <t>坏爸爸</t>
  </si>
  <si>
    <t>Bad Daddy</t>
  </si>
  <si>
    <t>剧情/亲情/家庭</t>
  </si>
  <si>
    <t>兰城序</t>
  </si>
  <si>
    <t>东方明星谷影视</t>
  </si>
  <si>
    <t>https://ys.endata.cn/Details/Movie?entId=667840</t>
  </si>
  <si>
    <t>小狗奶瓶</t>
  </si>
  <si>
    <t>Find My Way Home</t>
  </si>
  <si>
    <t>剧情/亲情/儿童</t>
  </si>
  <si>
    <t>彭力</t>
  </si>
  <si>
    <t>喀什嘉映/润智影业</t>
  </si>
  <si>
    <t>https://ys.endata.cn/Details/Movie?entId=673025</t>
  </si>
  <si>
    <t>盲·道</t>
  </si>
  <si>
    <t>Blind Way</t>
  </si>
  <si>
    <t>剧情/犯罪</t>
  </si>
  <si>
    <t>李杨</t>
  </si>
  <si>
    <t>微峰文化</t>
  </si>
  <si>
    <t>https://ys.endata.cn/Details/Movie?entId=674600</t>
  </si>
  <si>
    <t>莫名我就喜欢你</t>
  </si>
  <si>
    <t>Don't Know Why I Like You</t>
  </si>
  <si>
    <t>爱情/枪战</t>
  </si>
  <si>
    <t>冯桂莲</t>
  </si>
  <si>
    <t>莲子文化传媒/鑫赫影视</t>
  </si>
  <si>
    <t>https://ys.endata.cn/Details/Movie?entId=639940</t>
  </si>
  <si>
    <t>金龟子</t>
  </si>
  <si>
    <t>The Ladybug</t>
  </si>
  <si>
    <t>动画/冒险/儿童</t>
  </si>
  <si>
    <t>丁实</t>
  </si>
  <si>
    <t>橙欢映画/清欢影业/嘉联娱乐/优其影业</t>
  </si>
  <si>
    <t>https://ys.endata.cn/Details/Movie?entId=655654</t>
  </si>
  <si>
    <t>奔</t>
  </si>
  <si>
    <t>On The Way</t>
  </si>
  <si>
    <t>谢毅航/林建邦</t>
  </si>
  <si>
    <t>中舜影业</t>
  </si>
  <si>
    <t>https://ys.endata.cn/Details/Movie?entId=674796</t>
  </si>
  <si>
    <t>大导归来</t>
  </si>
  <si>
    <t>Master Returns</t>
  </si>
  <si>
    <t>李诚儒</t>
  </si>
  <si>
    <t>https://ys.endata.cn/Details/Movie?entId=659764</t>
  </si>
  <si>
    <t>无迹可寻</t>
  </si>
  <si>
    <t>The Chaser</t>
  </si>
  <si>
    <t>惊悚/恐怖</t>
  </si>
  <si>
    <t>张帆</t>
  </si>
  <si>
    <t>星光联盟（无锡）</t>
  </si>
  <si>
    <t>https://ys.endata.cn/Details/Movie?entId=670357</t>
  </si>
  <si>
    <t>泡芙小姐</t>
  </si>
  <si>
    <t>Miss Puff</t>
  </si>
  <si>
    <t>张歆艺</t>
  </si>
  <si>
    <t>卓然影业/合瑞影业/四川挚友传媒</t>
  </si>
  <si>
    <t>https://ys.endata.cn/Details/Movie?entId=666513</t>
  </si>
  <si>
    <t>熊猫石的奇幻旅行</t>
  </si>
  <si>
    <t>Panda Stone Fantasy Travel</t>
  </si>
  <si>
    <t>奇幻/儿童/冒险</t>
  </si>
  <si>
    <t>吴晓东</t>
  </si>
  <si>
    <t>藏一影画</t>
  </si>
  <si>
    <t>https://ys.endata.cn/Details/Movie?entId=668707</t>
  </si>
  <si>
    <t>疯狂熊孩子</t>
  </si>
  <si>
    <t>Wildkids</t>
  </si>
  <si>
    <t>喜剧/儿童</t>
  </si>
  <si>
    <t>李振</t>
  </si>
  <si>
    <t>润霖影视/聚焦映画</t>
  </si>
  <si>
    <t>https://ys.endata.cn/Details/Movie?entId=661247</t>
  </si>
  <si>
    <t>纯洁心灵·逐梦演艺圈</t>
  </si>
  <si>
    <t>Pure Hearts:Into Chinese Showbiz</t>
  </si>
  <si>
    <t>喜剧/青春</t>
  </si>
  <si>
    <t>毕志飞</t>
  </si>
  <si>
    <t>中影/大地时代发行/美亚长城</t>
  </si>
  <si>
    <t>https://ys.endata.cn/Details/Movie?entId=631342</t>
  </si>
  <si>
    <t>阳光夏令营</t>
  </si>
  <si>
    <t>Sunlight Summer Camp</t>
  </si>
  <si>
    <t>钟雷</t>
  </si>
  <si>
    <t>皇家影视</t>
  </si>
  <si>
    <t>https://ys.endata.cn/Details/Movie?entId=628640</t>
  </si>
  <si>
    <t>爱情的单程列车</t>
  </si>
  <si>
    <t>Love One Way Train</t>
  </si>
  <si>
    <t>张雷</t>
  </si>
  <si>
    <t>华夏发行</t>
  </si>
  <si>
    <t>https://ys.endata.cn/Details/Movie?entId=673616</t>
  </si>
  <si>
    <t>唐人街探案2</t>
  </si>
  <si>
    <t>Detective Chinatown Vol 2</t>
  </si>
  <si>
    <t>喜剧/动作/悬疑</t>
  </si>
  <si>
    <t>陈思诚</t>
  </si>
  <si>
    <t>五洲电影/联瑞影业/淘票票/万达影视/华夏发行</t>
  </si>
  <si>
    <t>https://ys.endata.cn/Details/Movie?entId=663419</t>
  </si>
  <si>
    <t>捉妖记2</t>
  </si>
  <si>
    <t>Monster Hunt 2</t>
  </si>
  <si>
    <t>喜剧/奇幻</t>
  </si>
  <si>
    <t>许诚毅</t>
  </si>
  <si>
    <t>猫眼微影</t>
  </si>
  <si>
    <t>https://ys.endata.cn/Details/Movie?entId=656875</t>
  </si>
  <si>
    <t>熊出没·变形记</t>
  </si>
  <si>
    <t>Boonie Bears：The Big Shrink</t>
  </si>
  <si>
    <t>动画/冒险/喜剧</t>
  </si>
  <si>
    <t>丁亮/林汇达/林永长</t>
  </si>
  <si>
    <t>光线影业/彩条屋影业/珠江影业/华强方特华强方特/五洲电影/腾讯影业/华夏发行/腾影影视</t>
  </si>
  <si>
    <t>https://ys.endata.cn/Details/Movie?entId=670573</t>
  </si>
  <si>
    <t>祖宗十九代</t>
  </si>
  <si>
    <t>The Faces of My Gene</t>
  </si>
  <si>
    <t>郭德纲</t>
  </si>
  <si>
    <t>华策影业（天津）/一个文化/华夏发行</t>
  </si>
  <si>
    <t>https://ys.endata.cn/Details/Movie?entId=670442</t>
  </si>
  <si>
    <t>红海行动</t>
  </si>
  <si>
    <t>Operation Red Sea</t>
  </si>
  <si>
    <t>动作/剧情/犯罪/主旋律</t>
  </si>
  <si>
    <t>林超贤</t>
  </si>
  <si>
    <t>霍尔果斯博纳/淘票票/猫眼微影</t>
  </si>
  <si>
    <t>https://ys.endata.cn/Details/Movie?entId=655823</t>
  </si>
  <si>
    <t>西游记女儿国</t>
  </si>
  <si>
    <t>The Monkey King 3: Kingdom of Women</t>
  </si>
  <si>
    <t>喜剧/爱情/动作/奇幻</t>
  </si>
  <si>
    <t>郑保瑞</t>
  </si>
  <si>
    <t>霍尔果斯安石英纳/安石英纳发行（江苏）/华谊兄弟/一壹传媒/中影巨幕/江苏幸福蓝海院线/时代院线/北京新影联/重庆保利万和/维乐享电影/安石英纳（北京）/百度/华影天下（天津）/华夏发行/完美世界（北京）互动娱乐有限公司/淘票票/中影北京发行分公司</t>
  </si>
  <si>
    <t>https://ys.endata.cn/Details/Movie?entId=644530</t>
  </si>
  <si>
    <t>名将之后</t>
  </si>
  <si>
    <t>After the STA</t>
  </si>
  <si>
    <t>李金林/李金林</t>
  </si>
  <si>
    <t>红色齿轮影视/瑞博阳光文化</t>
  </si>
  <si>
    <t>https://ys.endata.cn/Details/Movie?entId=638365</t>
  </si>
  <si>
    <t>人怕出名猪怕壮</t>
  </si>
  <si>
    <t>Fat and Fame</t>
  </si>
  <si>
    <t>彭建伟</t>
  </si>
  <si>
    <t>天音奇林/基点影视/影多多文化</t>
  </si>
  <si>
    <t>https://ys.endata.cn/Details/Movie?entId=672657</t>
  </si>
  <si>
    <t>翻滚吧姐妹</t>
  </si>
  <si>
    <t>Go Sister</t>
  </si>
  <si>
    <t>喜剧/剧情/爱情</t>
  </si>
  <si>
    <t>王钲</t>
  </si>
  <si>
    <t>天雄影业（北京）有限公司/漫飞鸵文化/华夏发行</t>
  </si>
  <si>
    <t>https://ys.endata.cn/Details/Movie?entId=669533</t>
  </si>
  <si>
    <t>厉害了，我的国</t>
  </si>
  <si>
    <t>Amazing China</t>
  </si>
  <si>
    <t>纪录片</t>
  </si>
  <si>
    <t>纪录片/主旋律</t>
  </si>
  <si>
    <t>卫铁</t>
  </si>
  <si>
    <t>央视/阿里影业</t>
  </si>
  <si>
    <t>https://ys.endata.cn/Details/Movie?entId=675239</t>
  </si>
  <si>
    <t>宇宙有爱浪漫同游</t>
  </si>
  <si>
    <t>Love Only</t>
  </si>
  <si>
    <t>中国香港</t>
  </si>
  <si>
    <t>喜剧/爱情/科幻</t>
  </si>
  <si>
    <t>陈加玲</t>
  </si>
  <si>
    <t>珠影雅年</t>
  </si>
  <si>
    <t>https://ys.endata.cn/Details/Movie?entId=674780</t>
  </si>
  <si>
    <t>落绕</t>
  </si>
  <si>
    <t>A Mysterious Tribe in China</t>
  </si>
  <si>
    <t>侯翀</t>
  </si>
  <si>
    <t>番薯影业</t>
  </si>
  <si>
    <t>https://ys.endata.cn/Details/Movie?entId=663325</t>
  </si>
  <si>
    <t>闺蜜2</t>
  </si>
  <si>
    <t>Girls 2</t>
  </si>
  <si>
    <t>黄真真</t>
  </si>
  <si>
    <t>恒业影业（北京）/华夏发行</t>
  </si>
  <si>
    <t>https://ys.endata.cn/Details/Movie?entId=629372</t>
  </si>
  <si>
    <t>对戒</t>
  </si>
  <si>
    <t>Marriage Rings</t>
  </si>
  <si>
    <t>左伟晨</t>
  </si>
  <si>
    <t>瑞博阳光文化</t>
  </si>
  <si>
    <t>https://ys.endata.cn/Details/Movie?entId=640685</t>
  </si>
  <si>
    <t>疯狂的公牛</t>
  </si>
  <si>
    <t>Crazy Bull</t>
  </si>
  <si>
    <t>陈家俊</t>
  </si>
  <si>
    <t>尚土文化</t>
  </si>
  <si>
    <t>https://ys.endata.cn/Details/Movie?entId=652335</t>
  </si>
  <si>
    <t>妈妈咪鸭</t>
  </si>
  <si>
    <t>Duck Duck Goose</t>
  </si>
  <si>
    <t>中国/美国</t>
  </si>
  <si>
    <t>动画/喜剧/家庭/冒险</t>
  </si>
  <si>
    <t>赵锐/克里斯托弗·詹金斯</t>
  </si>
  <si>
    <t>五洲电影/华夏发行/万达影业（青岛）/霍尔果斯联瑞</t>
  </si>
  <si>
    <t>https://ys.endata.cn/Details/Movie?entId=670904</t>
  </si>
  <si>
    <t>灵魂当铺之时间典当</t>
  </si>
  <si>
    <t>Soul Pawn Shop</t>
  </si>
  <si>
    <t>爱情/科幻/悬疑</t>
  </si>
  <si>
    <t>刘赫尧</t>
  </si>
  <si>
    <t>中青博洽</t>
  </si>
  <si>
    <t>https://ys.endata.cn/Details/Movie?entId=642209</t>
  </si>
  <si>
    <t>玲珑井</t>
  </si>
  <si>
    <t>LingLong Wells</t>
  </si>
  <si>
    <t>海鹏</t>
  </si>
  <si>
    <t>光映影视/小山影视</t>
  </si>
  <si>
    <t>https://ys.endata.cn/Details/Movie?entId=664921</t>
  </si>
  <si>
    <t>出山记</t>
  </si>
  <si>
    <t>Beyond the mountains</t>
  </si>
  <si>
    <t>焦波</t>
  </si>
  <si>
    <t>星空院线/华夏发行</t>
  </si>
  <si>
    <t>https://ys.endata.cn/Details/Movie?entId=673059</t>
  </si>
  <si>
    <t>无眸之杀</t>
  </si>
  <si>
    <t>The Bystander</t>
  </si>
  <si>
    <t>剧情/惊悚</t>
  </si>
  <si>
    <t>沈嵘/陈设</t>
  </si>
  <si>
    <t>优壹文化/灿映影视</t>
  </si>
  <si>
    <t>https://ys.endata.cn/Details/Movie?entId=675783</t>
  </si>
  <si>
    <t>脱皮爸爸</t>
  </si>
  <si>
    <t>Shed Skin Papa</t>
  </si>
  <si>
    <t>剧情/喜剧/亲情/奇幻</t>
  </si>
  <si>
    <t>司徒慧焯</t>
  </si>
  <si>
    <t>启泰远洋/广东昇格传媒/剧角映画/大地时代</t>
  </si>
  <si>
    <t>https://ys.endata.cn/Details/Movie?entId=641843</t>
  </si>
  <si>
    <t>青春24秒</t>
  </si>
  <si>
    <t>24 Seconds</t>
  </si>
  <si>
    <t>爱情/青春/运动</t>
  </si>
  <si>
    <t>季钢</t>
  </si>
  <si>
    <t>番薯影业/凯羿影视/乾朵文化</t>
  </si>
  <si>
    <t>https://ys.endata.cn/Details/Movie?entId=653856</t>
  </si>
  <si>
    <t>河间圣手</t>
  </si>
  <si>
    <t>Excellent Doctor from Hejian</t>
  </si>
  <si>
    <t>孙爱国</t>
  </si>
  <si>
    <t>博灵克文化传媒</t>
  </si>
  <si>
    <t>https://ys.endata.cn/Details/Movie?entId=673145</t>
  </si>
  <si>
    <t>遇见你真好</t>
  </si>
  <si>
    <t>Nice To Meet You</t>
  </si>
  <si>
    <t>爱情/剧情/喜剧</t>
  </si>
  <si>
    <t>顾长卫</t>
  </si>
  <si>
    <t>霍尔果斯首映时代/首映时代文化传媒/漫飞鸵文化/华夏发行/喜鹊电影</t>
  </si>
  <si>
    <t>https://ys.endata.cn/Details/Movie?entId=662641</t>
  </si>
  <si>
    <t>三伏天</t>
  </si>
  <si>
    <t>Dog Days</t>
  </si>
  <si>
    <t>乔丹·席勒</t>
  </si>
  <si>
    <t>巴福奥斯/北京亚细亚/知道影业/好家伙影业/功成影业/加班不加点/龙亿影视/广州立兴</t>
  </si>
  <si>
    <t>https://ys.endata.cn/Details/Movie?entId=630602</t>
  </si>
  <si>
    <t>我说的都是真的</t>
  </si>
  <si>
    <t>Really ？</t>
  </si>
  <si>
    <t>刘仪伟</t>
  </si>
  <si>
    <t>三月谷雨/引力影视投资/分众晶视</t>
  </si>
  <si>
    <t>https://ys.endata.cn/Details/Movie?entId=644531</t>
  </si>
  <si>
    <t>玩命</t>
  </si>
  <si>
    <t>Defying Chase</t>
  </si>
  <si>
    <t>李炳渊</t>
  </si>
  <si>
    <t>开启者文化</t>
  </si>
  <si>
    <t>https://ys.endata.cn/Details/Movie?entId=675568</t>
  </si>
  <si>
    <t>奇葩朵朵</t>
  </si>
  <si>
    <t>Nuts</t>
  </si>
  <si>
    <t>李欣/李洋</t>
  </si>
  <si>
    <t>霍尔果斯我行/霍尔果斯众合千澄影业/引泉影业/火尚文化/指南影业</t>
  </si>
  <si>
    <t>https://ys.endata.cn/Details/Movie?entId=640887</t>
  </si>
  <si>
    <t>暴裂无声</t>
  </si>
  <si>
    <t>Wrath Of Silence</t>
  </si>
  <si>
    <t>动作/犯罪/悬疑</t>
  </si>
  <si>
    <t>忻钰坤</t>
  </si>
  <si>
    <t>合瑞影业/和和影业/霍尔果斯和和影业/太合泽若文化/淘票票</t>
  </si>
  <si>
    <t>https://ys.endata.cn/Details/Movie?entId=668536</t>
  </si>
  <si>
    <t>清水里的刀子</t>
  </si>
  <si>
    <t>Knife in the clear water</t>
  </si>
  <si>
    <t>王学博/杨斌/拉华加</t>
  </si>
  <si>
    <t>嘉上影视</t>
  </si>
  <si>
    <t>https://ys.endata.cn/Details/Movie?entId=641803</t>
  </si>
  <si>
    <t>猫与桃花源</t>
  </si>
  <si>
    <t>Cats and Peachtopia</t>
  </si>
  <si>
    <t>动画/冒险/亲情</t>
  </si>
  <si>
    <t>王微</t>
  </si>
  <si>
    <t>北京文化/淘票票</t>
  </si>
  <si>
    <t>https://ys.endata.cn/Details/Movie?entId=655316</t>
  </si>
  <si>
    <t>二师兄来了</t>
  </si>
  <si>
    <t>Brother Pig Is Coming</t>
  </si>
  <si>
    <t>朱丹</t>
  </si>
  <si>
    <t>华夏发行/指点影业</t>
  </si>
  <si>
    <t>https://ys.endata.cn/Details/Movie?entId=654524</t>
  </si>
  <si>
    <t>凌晨两点半</t>
  </si>
  <si>
    <t>At Two Thirty</t>
  </si>
  <si>
    <t>王赛</t>
  </si>
  <si>
    <t>基点影视/十品影业/金亿乾坤</t>
  </si>
  <si>
    <t>https://ys.endata.cn/Details/Movie?entId=673655</t>
  </si>
  <si>
    <t>寻找罗麦</t>
  </si>
  <si>
    <t>Seek Mc Cartny</t>
  </si>
  <si>
    <t>中国/法国</t>
  </si>
  <si>
    <t>爱情/剧情/同性</t>
  </si>
  <si>
    <t>王超</t>
  </si>
  <si>
    <t>https://ys.endata.cn/Details/Movie?entId=618240</t>
  </si>
  <si>
    <t>毕业作品</t>
  </si>
  <si>
    <t>Love Trip</t>
  </si>
  <si>
    <t>爱情/悬疑</t>
  </si>
  <si>
    <t>许斌</t>
  </si>
  <si>
    <t>红扁担</t>
  </si>
  <si>
    <t>https://ys.endata.cn/Details/Movie?entId=643625</t>
  </si>
  <si>
    <t>西北风云</t>
  </si>
  <si>
    <t>Justice in Northwest</t>
  </si>
  <si>
    <t>黄璜</t>
  </si>
  <si>
    <t>焕扬传媒/星美影视发行/影多多文化/乾月影业</t>
  </si>
  <si>
    <t>https://ys.endata.cn/Details/Movie?entId=657725</t>
  </si>
  <si>
    <t>青春后驱动</t>
  </si>
  <si>
    <t>Don't Drone Aaway The Precious Of Youth</t>
  </si>
  <si>
    <t>爱情/励志</t>
  </si>
  <si>
    <t>图拉古</t>
  </si>
  <si>
    <t>后浪影视</t>
  </si>
  <si>
    <t>https://ys.endata.cn/Details/Movie?entId=662178</t>
  </si>
  <si>
    <t>壹号别墅</t>
  </si>
  <si>
    <t>No.1 Villa</t>
  </si>
  <si>
    <t>王保国</t>
  </si>
  <si>
    <t>晟美嘉禾/灵感画面影业</t>
  </si>
  <si>
    <t>https://ys.endata.cn/Details/Movie?entId=673575</t>
  </si>
  <si>
    <t>渠首欢歌</t>
  </si>
  <si>
    <t>Song of Canal Head</t>
  </si>
  <si>
    <t>尹海峰</t>
  </si>
  <si>
    <t>南京振业</t>
  </si>
  <si>
    <t>https://ys.endata.cn/Details/Movie?entId=618496</t>
  </si>
  <si>
    <t>21克拉</t>
  </si>
  <si>
    <t>21 Karat</t>
  </si>
  <si>
    <t>何念</t>
  </si>
  <si>
    <t>完美影视/尚世影业/华夏发行/红星美凯龙影业/民新影视</t>
  </si>
  <si>
    <t>https://ys.endata.cn/Details/Movie?entId=642174</t>
  </si>
  <si>
    <t>冰封迷案</t>
  </si>
  <si>
    <t>The Frozen Maze</t>
  </si>
  <si>
    <t>唐宇</t>
  </si>
  <si>
    <t>全影时代/喀什嘉映</t>
  </si>
  <si>
    <t>https://ys.endata.cn/Details/Movie?entId=654238</t>
  </si>
  <si>
    <t>求求你爱上我</t>
  </si>
  <si>
    <t>Sasha</t>
  </si>
  <si>
    <t>董春泽</t>
  </si>
  <si>
    <t>https://ys.endata.cn/Details/Movie?entId=659536</t>
  </si>
  <si>
    <t>理想之路</t>
  </si>
  <si>
    <t>Path to the Dream</t>
  </si>
  <si>
    <t>柯宙</t>
  </si>
  <si>
    <t>大地影院</t>
  </si>
  <si>
    <t>https://ys.endata.cn/Details/Movie?entId=639900</t>
  </si>
  <si>
    <t>米花之味</t>
  </si>
  <si>
    <t>The Taste of Rice Flower</t>
  </si>
  <si>
    <t>鹏飞</t>
  </si>
  <si>
    <t>蒸腾影业/好家伙国际/彩虹看电影</t>
  </si>
  <si>
    <t>https://ys.endata.cn/Details/Movie?entId=659490</t>
  </si>
  <si>
    <t>脱单告急</t>
  </si>
  <si>
    <t>Dude's Manual</t>
  </si>
  <si>
    <t>柯孟融</t>
  </si>
  <si>
    <t>北京文化</t>
  </si>
  <si>
    <t>https://ys.endata.cn/Details/Movie?entId=643903</t>
  </si>
  <si>
    <t>雪·葬</t>
  </si>
  <si>
    <t>Snowfall</t>
  </si>
  <si>
    <t>高成岗</t>
  </si>
  <si>
    <t>金典时光</t>
  </si>
  <si>
    <t>https://ys.endata.cn/Details/Movie?entId=663414</t>
  </si>
  <si>
    <t>低压槽：欲望之城</t>
  </si>
  <si>
    <t>The Trough</t>
  </si>
  <si>
    <t>动作/警匪/悬疑/犯罪</t>
  </si>
  <si>
    <t>张家辉</t>
  </si>
  <si>
    <t>上海博纳/华夏发行</t>
  </si>
  <si>
    <t>https://ys.endata.cn/Details/Movie?entId=661851</t>
  </si>
  <si>
    <t>午夜十二点</t>
  </si>
  <si>
    <t>Midnight Ⅻ</t>
  </si>
  <si>
    <t>张孝爽</t>
  </si>
  <si>
    <t>https://ys.endata.cn/Details/Movie?entId=638936</t>
  </si>
  <si>
    <t>后来的我们</t>
  </si>
  <si>
    <t>Us And Them</t>
  </si>
  <si>
    <t>刘若英</t>
  </si>
  <si>
    <t>猫眼微影/华夏发行</t>
  </si>
  <si>
    <t>https://ys.endata.cn/Details/Movie?entId=663327</t>
  </si>
  <si>
    <t>幕后玩家</t>
  </si>
  <si>
    <t>A or B</t>
  </si>
  <si>
    <t>剧情/悬疑/犯罪</t>
  </si>
  <si>
    <t>任鹏远/寒松筠</t>
  </si>
  <si>
    <t>影联传媒/淘票票</t>
  </si>
  <si>
    <t>https://ys.endata.cn/Details/Movie?entId=669662</t>
  </si>
  <si>
    <t>战神纪</t>
  </si>
  <si>
    <t>Genghis khan</t>
  </si>
  <si>
    <t>动作/冒险/爱情/奇幻/古装</t>
  </si>
  <si>
    <t>哈斯朝鲁</t>
  </si>
  <si>
    <t>大地时代发行/中影</t>
  </si>
  <si>
    <t>https://ys.endata.cn/Details/Movie?entId=643724</t>
  </si>
  <si>
    <t>黄金花</t>
  </si>
  <si>
    <t>Tomorrow Is Another Day</t>
  </si>
  <si>
    <t>中国/中国香港</t>
  </si>
  <si>
    <t>陈大利</t>
  </si>
  <si>
    <t>星美影视发行</t>
  </si>
  <si>
    <t>https://ys.endata.cn/Details/Movie?entId=655866</t>
  </si>
  <si>
    <t>小公主艾薇拉与神秘王国</t>
  </si>
  <si>
    <t>Princess and the Kingdom</t>
  </si>
  <si>
    <t>罗洋</t>
  </si>
  <si>
    <t>https://ys.endata.cn/Details/Movie?entId=675739</t>
  </si>
  <si>
    <t>尖叫直播</t>
  </si>
  <si>
    <t>Screaming live</t>
  </si>
  <si>
    <t>陈晨/周英男</t>
  </si>
  <si>
    <t>https://ys.endata.cn/Details/Movie?entId=669155</t>
  </si>
  <si>
    <t>香港大营救</t>
  </si>
  <si>
    <t>Hongkong Rescue</t>
  </si>
  <si>
    <t>刘一君</t>
  </si>
  <si>
    <t>湖南潇湘影投公司/华夏发行/大鱼互动/聚星合娱</t>
  </si>
  <si>
    <t>https://ys.endata.cn/Details/Movie?entId=619427</t>
  </si>
  <si>
    <t>任性的硬币</t>
  </si>
  <si>
    <t>The Coin</t>
  </si>
  <si>
    <t>陈之月</t>
  </si>
  <si>
    <t>惠氏兄弟</t>
  </si>
  <si>
    <t>https://ys.endata.cn/Details/Movie?entId=668706</t>
  </si>
  <si>
    <t>天梦</t>
  </si>
  <si>
    <t>The Dream</t>
  </si>
  <si>
    <t>剧情/励志</t>
  </si>
  <si>
    <t>许文琦/许文琦</t>
  </si>
  <si>
    <t>柏舟影业</t>
  </si>
  <si>
    <t>https://ys.endata.cn/Details/Movie?entId=639823</t>
  </si>
  <si>
    <t>寻找女神·娇阿依</t>
  </si>
  <si>
    <t>Search For My Godness-The Fairy Beauty</t>
  </si>
  <si>
    <t>赵章翔</t>
  </si>
  <si>
    <t>https://ys.endata.cn/Details/Movie?entId=652805</t>
  </si>
  <si>
    <t>我是你妈</t>
  </si>
  <si>
    <t>I Am Your Mom</t>
  </si>
  <si>
    <t>张骁</t>
  </si>
  <si>
    <t>爱奇艺影业/北京新影联/保利影业/华夏发行</t>
  </si>
  <si>
    <t>https://ys.endata.cn/Details/Movie?entId=671362</t>
  </si>
  <si>
    <t>破门</t>
  </si>
  <si>
    <t>You’ll Never Walk Alone</t>
  </si>
  <si>
    <t>徐耿</t>
  </si>
  <si>
    <t>中大传媒/蒸腾影业/华夏发行</t>
  </si>
  <si>
    <t>https://ys.endata.cn/Details/Movie?entId=677030</t>
  </si>
  <si>
    <t>亲爱的，我要和别人结婚了</t>
  </si>
  <si>
    <t>Dear, I Will Marry To Others</t>
  </si>
  <si>
    <t>爱情/灾难</t>
  </si>
  <si>
    <t>覃傑</t>
  </si>
  <si>
    <t>枫尚嘉艺文化/蜂火影联</t>
  </si>
  <si>
    <t>https://ys.endata.cn/Details/Movie?entId=677556</t>
  </si>
  <si>
    <t>川流不息</t>
  </si>
  <si>
    <t>Chuan Liu Bu Xi</t>
  </si>
  <si>
    <t>https://ys.endata.cn/Details/Movie?entId=677370</t>
  </si>
  <si>
    <t>天下父母</t>
  </si>
  <si>
    <t>The Parents In The World</t>
  </si>
  <si>
    <t>崔守杰</t>
  </si>
  <si>
    <t>翼达九州</t>
  </si>
  <si>
    <t>https://ys.endata.cn/Details/Movie?entId=677347</t>
  </si>
  <si>
    <t>路过未来</t>
  </si>
  <si>
    <t>Walking Past the Future</t>
  </si>
  <si>
    <t>李睿珺</t>
  </si>
  <si>
    <t>华夏发行/安乐影业/猫眼微影/全国艺术电影发行联盟</t>
  </si>
  <si>
    <t>https://ys.endata.cn/Details/Movie?entId=659697</t>
  </si>
  <si>
    <t>七号公馆</t>
  </si>
  <si>
    <t>House No.7</t>
  </si>
  <si>
    <t>喜剧/惊悚/悬疑</t>
  </si>
  <si>
    <t>叶天行</t>
  </si>
  <si>
    <t>珠江影业</t>
  </si>
  <si>
    <t>https://ys.endata.cn/Details/Movie?entId=643008</t>
  </si>
  <si>
    <t>擒贼先擒王</t>
  </si>
  <si>
    <t>Catch The King</t>
  </si>
  <si>
    <t>李相国</t>
  </si>
  <si>
    <t>最幕发行/华夏发行</t>
  </si>
  <si>
    <t>https://ys.endata.cn/Details/Movie?entId=670663</t>
  </si>
  <si>
    <t>火魔高跟鞋</t>
  </si>
  <si>
    <t>The High Heels</t>
  </si>
  <si>
    <t>耿兴隆/陈树楷</t>
  </si>
  <si>
    <t>华亨影视传媒/华夏发行</t>
  </si>
  <si>
    <t>https://ys.endata.cn/Details/Movie?entId=672727</t>
  </si>
  <si>
    <t>荒城纪</t>
  </si>
  <si>
    <t>The Lost Land</t>
  </si>
  <si>
    <t>喜剧/黑色幽默</t>
  </si>
  <si>
    <t>徐啸力</t>
  </si>
  <si>
    <t>中影</t>
  </si>
  <si>
    <t>https://ys.endata.cn/Details/Movie?entId=670631</t>
  </si>
  <si>
    <t>超时空同居</t>
  </si>
  <si>
    <t>How Long Will I Love U</t>
  </si>
  <si>
    <t>奇幻/爱情/喜剧</t>
  </si>
  <si>
    <t>苏伦</t>
  </si>
  <si>
    <t>光线影业/真乐道</t>
  </si>
  <si>
    <t>https://ys.endata.cn/Details/Movie?entId=676391</t>
  </si>
  <si>
    <t>命运速递</t>
  </si>
  <si>
    <t>Fate Express</t>
  </si>
  <si>
    <t>剧情/喜剧/犯罪</t>
  </si>
  <si>
    <t>李非</t>
  </si>
  <si>
    <t>https://ys.endata.cn/Details/Movie?entId=661392</t>
  </si>
  <si>
    <t>时间暗局</t>
  </si>
  <si>
    <t>Conspiracy</t>
  </si>
  <si>
    <t>陈亮言</t>
  </si>
  <si>
    <t>银河文化</t>
  </si>
  <si>
    <t>https://ys.endata.cn/Details/Movie?entId=676761</t>
  </si>
  <si>
    <t>神谕通天</t>
  </si>
  <si>
    <t>The Secret Board</t>
  </si>
  <si>
    <t>喜剧/悬疑/古装</t>
  </si>
  <si>
    <t>李军</t>
  </si>
  <si>
    <t>番薯影业/凯羿国际/乾朵文化</t>
  </si>
  <si>
    <t>https://ys.endata.cn/Details/Movie?entId=660898</t>
  </si>
  <si>
    <t>西小河的夏天</t>
  </si>
  <si>
    <t>End of Summer</t>
  </si>
  <si>
    <t>剧情/家庭</t>
  </si>
  <si>
    <t>周全</t>
  </si>
  <si>
    <t>蒸腾影业/企鹅影视</t>
  </si>
  <si>
    <t>https://ys.endata.cn/Details/Movie?entId=669930</t>
  </si>
  <si>
    <t>雾都神探之绝情箭</t>
  </si>
  <si>
    <t>A spicy detective-Arrow of Death</t>
  </si>
  <si>
    <t>剧情/冒险</t>
  </si>
  <si>
    <t>孙铎</t>
  </si>
  <si>
    <t>咏年影视</t>
  </si>
  <si>
    <t>https://ys.endata.cn/Details/Movie?entId=677728</t>
  </si>
  <si>
    <t>策反</t>
  </si>
  <si>
    <t>Counterespionage</t>
  </si>
  <si>
    <t>战争</t>
  </si>
  <si>
    <t>战争/主旋律</t>
  </si>
  <si>
    <t>韦廉</t>
  </si>
  <si>
    <t>海悦文化/宁波市鄞州区文化广电新闻出版局/宁波市鄞州区塘溪镇人民政府/中共宁波市鄞州区委宣传部</t>
  </si>
  <si>
    <t>https://ys.endata.cn/Details/Movie?entId=672055</t>
  </si>
  <si>
    <t>给19岁的我自己</t>
  </si>
  <si>
    <t>To my 19-year-old</t>
  </si>
  <si>
    <t>黄朝亮</t>
  </si>
  <si>
    <t>强视传媒/霍尔果斯海岸线</t>
  </si>
  <si>
    <t>https://ys.endata.cn/Details/Movie?entId=668711</t>
  </si>
  <si>
    <t>三界</t>
  </si>
  <si>
    <t>Three Spaces</t>
  </si>
  <si>
    <t>科幻/悬疑</t>
  </si>
  <si>
    <t>靳斌</t>
  </si>
  <si>
    <t>智通文化传媒</t>
  </si>
  <si>
    <t>https://ys.endata.cn/Details/Movie?entId=669431</t>
  </si>
  <si>
    <t>寻找雪山</t>
  </si>
  <si>
    <t>Journey To The Snowing Mountains</t>
  </si>
  <si>
    <t>何志涛</t>
  </si>
  <si>
    <t>宽鼎影视</t>
  </si>
  <si>
    <t>https://ys.endata.cn/Details/Movie?entId=663229</t>
  </si>
  <si>
    <t>我想和你们在一起</t>
  </si>
  <si>
    <t>I Want To Be With You</t>
  </si>
  <si>
    <t>颜芳</t>
  </si>
  <si>
    <t>声画影业</t>
  </si>
  <si>
    <t>https://ys.endata.cn/Details/Movie?entId=675554</t>
  </si>
  <si>
    <t>毛骨悚然之红衣男孩</t>
  </si>
  <si>
    <t>Damnation</t>
  </si>
  <si>
    <t>孙杰</t>
  </si>
  <si>
    <t>寰耀影视/华夏发行</t>
  </si>
  <si>
    <t>https://ys.endata.cn/Details/Movie?entId=641608</t>
  </si>
  <si>
    <t>潜艇总动员：海底两万里</t>
  </si>
  <si>
    <t>Happy Little Submarine 20000 Leagues under the Sea</t>
  </si>
  <si>
    <t>动画/冒险</t>
  </si>
  <si>
    <t>申宇</t>
  </si>
  <si>
    <t>霍尔果斯鑫岳影视/环球数码影视/橙欢映画/娱乐宝/华夏发行/喜鹊电影</t>
  </si>
  <si>
    <t>https://ys.endata.cn/Details/Movie?entId=657490</t>
  </si>
  <si>
    <t>魔镜奇缘2</t>
  </si>
  <si>
    <t>Magic Mirror 2</t>
  </si>
  <si>
    <t>陈设</t>
  </si>
  <si>
    <t>影时空文化/华夏发行/喜鹊电影</t>
  </si>
  <si>
    <t>https://ys.endata.cn/Details/Movie?entId=672649</t>
  </si>
  <si>
    <t>蓝色金鱼</t>
  </si>
  <si>
    <t>Blue Goldfish</t>
  </si>
  <si>
    <t>唐明智/唐明智</t>
  </si>
  <si>
    <t>光线传媒</t>
  </si>
  <si>
    <t>https://ys.endata.cn/Details/Movie?entId=630885</t>
  </si>
  <si>
    <t>暗夜良人</t>
  </si>
  <si>
    <t>Underset</t>
  </si>
  <si>
    <t>剧情/悬疑</t>
  </si>
  <si>
    <t>王俊潾</t>
  </si>
  <si>
    <t>世纪华映/百世名影视</t>
  </si>
  <si>
    <t>https://ys.endata.cn/Details/Movie?entId=666590</t>
  </si>
  <si>
    <t>一个人的江湖</t>
  </si>
  <si>
    <t>The Universe Of One's Own</t>
  </si>
  <si>
    <t>剧情/动作</t>
  </si>
  <si>
    <t>喻亢/黄建业</t>
  </si>
  <si>
    <t>东荣影视/中视皮皮/力影传媒/菩提影视</t>
  </si>
  <si>
    <t>https://ys.endata.cn/Details/Movie?entId=673213</t>
  </si>
  <si>
    <t>一纸婚约</t>
  </si>
  <si>
    <t>A Paper Marriage</t>
  </si>
  <si>
    <t>张辉</t>
  </si>
  <si>
    <t>青年厂</t>
  </si>
  <si>
    <t>https://ys.endata.cn/Details/Movie?entId=652510</t>
  </si>
  <si>
    <t>别让爱情走弯路</t>
  </si>
  <si>
    <t>Love Originally</t>
  </si>
  <si>
    <t>袁春波</t>
  </si>
  <si>
    <t>https://ys.endata.cn/Details/Movie?entId=673314</t>
  </si>
  <si>
    <t>因果启示录</t>
  </si>
  <si>
    <t>Karma</t>
  </si>
  <si>
    <t>王陆涛</t>
  </si>
  <si>
    <t>寰球影视文化/喜乐长生</t>
  </si>
  <si>
    <t>https://ys.endata.cn/Details/Movie?entId=655917</t>
  </si>
  <si>
    <t>幸福马上来</t>
  </si>
  <si>
    <t>Happiness Is Coming</t>
  </si>
  <si>
    <t>冯巩/崔俊杰</t>
  </si>
  <si>
    <t>华夏发行/博纳文化/猫眼娱乐/三次元影业/五洲电影</t>
  </si>
  <si>
    <t>https://ys.endata.cn/Details/Movie?entId=652546</t>
  </si>
  <si>
    <t>恐怖浴室</t>
  </si>
  <si>
    <t>Horror Bathroom</t>
  </si>
  <si>
    <t>陆诗雨</t>
  </si>
  <si>
    <t>东阳四月天/极点映画</t>
  </si>
  <si>
    <t>https://ys.endata.cn/Details/Movie?entId=629801</t>
  </si>
  <si>
    <t>盯上小偷的贼</t>
  </si>
  <si>
    <t>The Thief  Who Stared At The Thief</t>
  </si>
  <si>
    <t>贾丽/成宇兴</t>
  </si>
  <si>
    <t>咸鱼发行联盟/中视恒业</t>
  </si>
  <si>
    <t>https://ys.endata.cn/Details/Movie?entId=641841</t>
  </si>
  <si>
    <t>那年，我还没长大</t>
  </si>
  <si>
    <t>My Fading Childhood</t>
  </si>
  <si>
    <t>马和平</t>
  </si>
  <si>
    <t>炫酷影视</t>
  </si>
  <si>
    <t>https://ys.endata.cn/Details/Movie?entId=655799</t>
  </si>
  <si>
    <t>时间监狱</t>
  </si>
  <si>
    <t>The cage of time</t>
  </si>
  <si>
    <t>奇幻/动作/爱情/悬疑</t>
  </si>
  <si>
    <t>丁文</t>
  </si>
  <si>
    <t>小象快跑/浙江万犇影视文化发展有限责任公司</t>
  </si>
  <si>
    <t>https://ys.endata.cn/Details/Movie?entId=674629</t>
  </si>
  <si>
    <t>泄密者</t>
  </si>
  <si>
    <t>The Leaker</t>
  </si>
  <si>
    <t>邱礼涛</t>
  </si>
  <si>
    <t>天津耳东影业/开启者文化</t>
  </si>
  <si>
    <t>https://ys.endata.cn/Details/Movie?entId=668962</t>
  </si>
  <si>
    <t>泡菜爱上小龙虾</t>
  </si>
  <si>
    <t>My Kitchen Lover</t>
  </si>
  <si>
    <t>韩国/中国</t>
  </si>
  <si>
    <t>虞军豪</t>
  </si>
  <si>
    <t>无锡光合映画/霍尔果斯尚世影业</t>
  </si>
  <si>
    <t>https://ys.endata.cn/Details/Movie?entId=630049</t>
  </si>
  <si>
    <t>猛虫过江</t>
  </si>
  <si>
    <t>The Way Of The Bug</t>
  </si>
  <si>
    <t>小沈阳</t>
  </si>
  <si>
    <t>中影/安石英纳发行（北京）/霍尔果斯安石英纳/淘票票/安石英纳（北京）/瀚纳影视</t>
  </si>
  <si>
    <t>https://ys.endata.cn/Details/Movie?entId=653845</t>
  </si>
  <si>
    <t>疯狂这一年</t>
  </si>
  <si>
    <t>ThisY ear In Crazy</t>
  </si>
  <si>
    <t>丁仕昀</t>
  </si>
  <si>
    <t>家乐影业</t>
  </si>
  <si>
    <t>https://ys.endata.cn/Details/Movie?entId=673382</t>
  </si>
  <si>
    <t>血十三</t>
  </si>
  <si>
    <t>Blood 13</t>
  </si>
  <si>
    <t>李聆聪</t>
  </si>
  <si>
    <t>春秋时代（霍尔果斯）/优壹文化/灿映影视</t>
  </si>
  <si>
    <t>https://ys.endata.cn/Details/Movie?entId=669945</t>
  </si>
  <si>
    <t>吃货宇宙</t>
  </si>
  <si>
    <t>Foodiverse</t>
  </si>
  <si>
    <t>陈廖宇</t>
  </si>
  <si>
    <t>影联传媒</t>
  </si>
  <si>
    <t>https://ys.endata.cn/Details/Movie?entId=674950</t>
  </si>
  <si>
    <t>疯狂的麻将</t>
  </si>
  <si>
    <t>A genius Professor</t>
  </si>
  <si>
    <t>孙铁军</t>
  </si>
  <si>
    <t>https://ys.endata.cn/Details/Movie?entId=629826</t>
  </si>
  <si>
    <t>骑士阿吉</t>
  </si>
  <si>
    <t>Five Wishes Aji</t>
  </si>
  <si>
    <t>昭日特</t>
  </si>
  <si>
    <t>https://ys.endata.cn/Details/Movie?entId=673793</t>
  </si>
  <si>
    <t>苏庆亮</t>
  </si>
  <si>
    <t>The Mountain Remembers</t>
  </si>
  <si>
    <t>张儒</t>
  </si>
  <si>
    <t>https://ys.endata.cn/Details/Movie?entId=670317</t>
  </si>
  <si>
    <t>监狱犬计划</t>
  </si>
  <si>
    <t>Hello My Dog</t>
  </si>
  <si>
    <t>剧情/喜剧</t>
  </si>
  <si>
    <t>郭大雷</t>
  </si>
  <si>
    <t>大地时创/北京星宏影视/大地时创电影发行（天津）有限公司/华夏发行</t>
  </si>
  <si>
    <t>https://ys.endata.cn/Details/Movie?entId=663120</t>
  </si>
  <si>
    <t>九门提督</t>
  </si>
  <si>
    <t>Assassins of Brotherhood</t>
  </si>
  <si>
    <t>动作/武侠/古装</t>
  </si>
  <si>
    <t>张博</t>
  </si>
  <si>
    <t>新片场影业</t>
  </si>
  <si>
    <t>https://ys.endata.cn/Details/Movie?entId=673116</t>
  </si>
  <si>
    <t>伊阿索密码</t>
  </si>
  <si>
    <t>The Secret Of Immortal Code</t>
  </si>
  <si>
    <t>张楠/李伟</t>
  </si>
  <si>
    <t>https://ys.endata.cn/Details/Movie?entId=677225</t>
  </si>
  <si>
    <t>致命夺宝</t>
  </si>
  <si>
    <t>Deadly Treasure</t>
  </si>
  <si>
    <t>动作/爱情/冒险</t>
  </si>
  <si>
    <t>冯铁城</t>
  </si>
  <si>
    <t>https://ys.endata.cn/Details/Movie?entId=673993</t>
  </si>
  <si>
    <t>龙虾刑警</t>
  </si>
  <si>
    <t>Lobster Cop</t>
  </si>
  <si>
    <t>喜剧/警匪</t>
  </si>
  <si>
    <t>李昕芸</t>
  </si>
  <si>
    <t>五洲电影/万达影业（青岛）/华夏发行/淘票票</t>
  </si>
  <si>
    <t>https://ys.endata.cn/Details/Movie?entId=654226</t>
  </si>
  <si>
    <t>出走的娜拉</t>
  </si>
  <si>
    <t>NORA</t>
  </si>
  <si>
    <t>剧情/爱情/家庭</t>
  </si>
  <si>
    <t>王鹏/张津龙</t>
  </si>
  <si>
    <t>https://ys.endata.cn/Details/Movie?entId=675325</t>
  </si>
  <si>
    <t>明天有多远</t>
  </si>
  <si>
    <t>How Far Tomorrow</t>
  </si>
  <si>
    <t>王劲松</t>
  </si>
  <si>
    <t>环鹰时代</t>
  </si>
  <si>
    <t>https://ys.endata.cn/Details/Movie?entId=643365</t>
  </si>
  <si>
    <t>马兰花开</t>
  </si>
  <si>
    <t>Malan Flower Blooms</t>
  </si>
  <si>
    <t>吴双</t>
  </si>
  <si>
    <t>视界文化</t>
  </si>
  <si>
    <t>https://ys.endata.cn/Details/Movie?entId=672262</t>
  </si>
  <si>
    <t>凤皇传</t>
  </si>
  <si>
    <t>Prince Vendetta</t>
  </si>
  <si>
    <t>喜剧/古装</t>
  </si>
  <si>
    <t>梁文弋</t>
  </si>
  <si>
    <t>雨木时代</t>
  </si>
  <si>
    <t>https://ys.endata.cn/Details/Movie?entId=672836</t>
  </si>
  <si>
    <t>动物世界</t>
  </si>
  <si>
    <t>Animal Word</t>
  </si>
  <si>
    <t>韩延</t>
  </si>
  <si>
    <t>光线影业/青春光线/华夏发行</t>
  </si>
  <si>
    <t>https://ys.endata.cn/Details/Movie?entId=660959</t>
  </si>
  <si>
    <t>地下凶猛</t>
  </si>
  <si>
    <t>Di Xia Xiong Meng</t>
  </si>
  <si>
    <t>李炳</t>
  </si>
  <si>
    <t>小芒果传媒</t>
  </si>
  <si>
    <t>https://ys.endata.cn/Details/Movie?entId=608122</t>
  </si>
  <si>
    <t>姽婳</t>
  </si>
  <si>
    <t>Master of Oil Painting</t>
  </si>
  <si>
    <t>尚永峰</t>
  </si>
  <si>
    <t>源屹传媒</t>
  </si>
  <si>
    <t>https://ys.endata.cn/Details/Movie?entId=674468</t>
  </si>
  <si>
    <t>恋爱101度</t>
  </si>
  <si>
    <t>True Love</t>
  </si>
  <si>
    <t>郑庆严</t>
  </si>
  <si>
    <t>东方同庆</t>
  </si>
  <si>
    <t>https://ys.endata.cn/Details/Movie?entId=652778</t>
  </si>
  <si>
    <t>青春不留白</t>
  </si>
  <si>
    <t>The Unrepentant Youth</t>
  </si>
  <si>
    <t>尹大为</t>
  </si>
  <si>
    <t>东方秀映</t>
  </si>
  <si>
    <t>https://ys.endata.cn/Details/Movie?entId=673822</t>
  </si>
  <si>
    <t>快乐星球之三十六号</t>
  </si>
  <si>
    <t>Happy Planet : Tale of Boy 36</t>
  </si>
  <si>
    <t>科幻/儿童/冒险</t>
  </si>
  <si>
    <t>张惠民</t>
  </si>
  <si>
    <t>https://ys.endata.cn/Details/Movie?entId=642702</t>
  </si>
  <si>
    <t>心灵救赎</t>
  </si>
  <si>
    <t>Soul Redemption</t>
  </si>
  <si>
    <t>郭永涛</t>
  </si>
  <si>
    <t>浴火凤凰企业营销</t>
  </si>
  <si>
    <t>https://ys.endata.cn/Details/Movie?entId=678836</t>
  </si>
  <si>
    <t>我不是药神</t>
  </si>
  <si>
    <t>Dying to Survive</t>
  </si>
  <si>
    <t>文牧野/尚进/舒巴姆·古普塔/高拉夫·德文·卡肖尔</t>
  </si>
  <si>
    <t>北京文化/影联传媒/淘票票/五洲电影</t>
  </si>
  <si>
    <t>https://ys.endata.cn/Details/Movie?entId=676313</t>
  </si>
  <si>
    <t>只能活一个</t>
  </si>
  <si>
    <t>The Burns of Sin</t>
  </si>
  <si>
    <t>爱情/悬疑/犯罪</t>
  </si>
  <si>
    <t>中玄文化</t>
  </si>
  <si>
    <t>https://ys.endata.cn/Details/Movie?entId=641887</t>
  </si>
  <si>
    <t>您一定不要错过</t>
  </si>
  <si>
    <t>Do Not Miss It</t>
  </si>
  <si>
    <t>麦丽丝</t>
  </si>
  <si>
    <t>漫飞鸵文化/华夏发行</t>
  </si>
  <si>
    <t>https://ys.endata.cn/Details/Movie?entId=679588</t>
  </si>
  <si>
    <t>新大头儿子和小头爸爸3：俄罗斯奇遇记</t>
  </si>
  <si>
    <t>New Happy Dad and Son 3:Adventure in Russia</t>
  </si>
  <si>
    <t>动画/喜剧/冒险/奇幻/家庭</t>
  </si>
  <si>
    <t>何澄</t>
  </si>
  <si>
    <t>五洲电影/三月谷雨/万达影业（青岛）</t>
  </si>
  <si>
    <t>https://ys.endata.cn/Details/Movie?entId=672751</t>
  </si>
  <si>
    <t>细思极恐</t>
  </si>
  <si>
    <t>Fridge Horror</t>
  </si>
  <si>
    <t>惊悚/恐怖/奇幻</t>
  </si>
  <si>
    <t>张跃斌</t>
  </si>
  <si>
    <t>基点影视/华夏发行</t>
  </si>
  <si>
    <t>https://ys.endata.cn/Details/Movie?entId=678839</t>
  </si>
  <si>
    <t>左滩</t>
  </si>
  <si>
    <t>Return</t>
  </si>
  <si>
    <t>张智超</t>
  </si>
  <si>
    <t>大口影视</t>
  </si>
  <si>
    <t>https://ys.endata.cn/Details/Movie?entId=653787</t>
  </si>
  <si>
    <t>红盾先锋</t>
  </si>
  <si>
    <t>The red shield pioneer</t>
  </si>
  <si>
    <t>杨真</t>
  </si>
  <si>
    <t>甘肃大河传媒</t>
  </si>
  <si>
    <t>https://ys.endata.cn/Details/Movie?entId=618052</t>
  </si>
  <si>
    <t>格桑花开的时候</t>
  </si>
  <si>
    <t>When Ge Sanghua opened</t>
  </si>
  <si>
    <t>姜大伟</t>
  </si>
  <si>
    <t>义广星嘉影视</t>
  </si>
  <si>
    <t>https://ys.endata.cn/Details/Movie?entId=669089</t>
  </si>
  <si>
    <t>天佑之爱</t>
  </si>
  <si>
    <t>Love of God</t>
  </si>
  <si>
    <t>奇幻/音乐</t>
  </si>
  <si>
    <t>红旗</t>
  </si>
  <si>
    <t>红艺缘影业</t>
  </si>
  <si>
    <t>https://ys.endata.cn/Details/Movie?entId=679788</t>
  </si>
  <si>
    <t>海龙屯</t>
  </si>
  <si>
    <t>Hailongtun Tusi Fortress</t>
  </si>
  <si>
    <t>朱晶</t>
  </si>
  <si>
    <t>https://ys.endata.cn/Details/Movie?entId=663148</t>
  </si>
  <si>
    <t>美丽童年</t>
  </si>
  <si>
    <t>Beautiful Lie</t>
  </si>
  <si>
    <t>陈静/孙佳</t>
  </si>
  <si>
    <t>美好世界/中影数字</t>
  </si>
  <si>
    <t>https://ys.endata.cn/Details/Movie?entId=647053</t>
  </si>
  <si>
    <t>邪不压正</t>
  </si>
  <si>
    <t>Hidden Man</t>
  </si>
  <si>
    <t>动作/剧情/喜剧</t>
  </si>
  <si>
    <t>姜文</t>
  </si>
  <si>
    <t>无锡自在/天津联瑞/华夏发行/不亦乐乎影业</t>
  </si>
  <si>
    <t>https://ys.endata.cn/Details/Movie?entId=638109</t>
  </si>
  <si>
    <t>铁笼</t>
  </si>
  <si>
    <t>The Marionettes</t>
  </si>
  <si>
    <t>徐捷</t>
  </si>
  <si>
    <t>金讯影业</t>
  </si>
  <si>
    <t>https://ys.endata.cn/Details/Movie?entId=678840</t>
  </si>
  <si>
    <t>阿修罗</t>
  </si>
  <si>
    <t>Asura</t>
  </si>
  <si>
    <t>奇幻/爱情/动作</t>
  </si>
  <si>
    <t>金性洙</t>
  </si>
  <si>
    <t>大地时创/五洲电影/完美影视/中影</t>
  </si>
  <si>
    <t>https://ys.endata.cn/Details/Movie?entId=628633</t>
  </si>
  <si>
    <t>小悟空</t>
  </si>
  <si>
    <t>Monkey King Reloaded</t>
  </si>
  <si>
    <t>叶伟青/王以立</t>
  </si>
  <si>
    <t>https://ys.endata.cn/Details/Movie?entId=677988</t>
  </si>
  <si>
    <t>八只鸡</t>
  </si>
  <si>
    <t>No Choice</t>
  </si>
  <si>
    <t>高建国</t>
  </si>
  <si>
    <t>指点影业</t>
  </si>
  <si>
    <t>https://ys.endata.cn/Details/Movie?entId=661019</t>
  </si>
  <si>
    <t>兄弟班</t>
  </si>
  <si>
    <t>House of The Rising Sons</t>
  </si>
  <si>
    <t>陈友</t>
  </si>
  <si>
    <t>华夏发行/霍尔果斯升华影视/启泰远洋</t>
  </si>
  <si>
    <t>https://ys.endata.cn/Details/Movie?entId=668225</t>
  </si>
  <si>
    <t>北方一片苍茫</t>
  </si>
  <si>
    <t>Mirrorsand feathers</t>
  </si>
  <si>
    <t>蔡成杰</t>
  </si>
  <si>
    <t>狮鼠影业/无限自在</t>
  </si>
  <si>
    <t>https://ys.endata.cn/Details/Movie?entId=672044</t>
  </si>
  <si>
    <t>闺蜜的战争</t>
  </si>
  <si>
    <t>Beaties Battle</t>
  </si>
  <si>
    <t>王俊翔</t>
  </si>
  <si>
    <t>金马顺清</t>
  </si>
  <si>
    <t>https://ys.endata.cn/Details/Movie?entId=673885</t>
  </si>
  <si>
    <t>神奇马戏团</t>
  </si>
  <si>
    <t>Magical Circus</t>
  </si>
  <si>
    <t>中国/美国/英国</t>
  </si>
  <si>
    <t>托尼·班克罗夫特/斯科特·克里斯汀·萨瓦</t>
  </si>
  <si>
    <t>无限自在/新友玺月/文华东润/影联传媒/中影北京发行分公司</t>
  </si>
  <si>
    <t>https://ys.endata.cn/Details/Movie?entId=677231</t>
  </si>
  <si>
    <t>请把生命交给我</t>
  </si>
  <si>
    <t>Trust Your Life With Me</t>
  </si>
  <si>
    <t>徐超</t>
  </si>
  <si>
    <t>https://ys.endata.cn/Details/Movie?entId=653891</t>
  </si>
  <si>
    <t>狄仁杰之四大天王</t>
  </si>
  <si>
    <t>Detective Dee：The Four Heavenly Kings</t>
  </si>
  <si>
    <t>动作/悬疑/奇幻/古装</t>
  </si>
  <si>
    <t>徐克</t>
  </si>
  <si>
    <t>华谊兄弟电影/华谊兄弟电影发行/华影天下（天津）/华夏发行/五洲电影/淘票票/宁波工夫影业/群像影视</t>
  </si>
  <si>
    <t>https://ys.endata.cn/Details/Movie?entId=660451</t>
  </si>
  <si>
    <t>西虹市首富</t>
  </si>
  <si>
    <t>Hello Mr. Billionaire</t>
  </si>
  <si>
    <t>闫非/彭大魔</t>
  </si>
  <si>
    <t>阿里影业上海/新丽传媒/淘票票/星空盛典影业/华夏发行/国影纵横/上影发行/猫眼微影</t>
  </si>
  <si>
    <t>https://ys.endata.cn/Details/Movie?entId=671983</t>
  </si>
  <si>
    <t>文朝荣</t>
  </si>
  <si>
    <t>Wen Chao Rong</t>
  </si>
  <si>
    <t>剧情/传记/主旋律</t>
  </si>
  <si>
    <t>张仲伟</t>
  </si>
  <si>
    <t>https://ys.endata.cn/Details/Movie?entId=677990</t>
  </si>
  <si>
    <t>萌学园：寻找盘古</t>
  </si>
  <si>
    <t>The M Riders Finding Pangu</t>
  </si>
  <si>
    <t>中国台湾/中国</t>
  </si>
  <si>
    <t>科幻/儿童</t>
  </si>
  <si>
    <t>李权峰</t>
  </si>
  <si>
    <t>https://ys.endata.cn/Details/Movie?entId=644877</t>
  </si>
  <si>
    <t>浴血广昌</t>
  </si>
  <si>
    <t>Blood-Soaked GuangChang</t>
  </si>
  <si>
    <t>高峰/张馨</t>
  </si>
  <si>
    <t>https://ys.endata.cn/Details/Movie?entId=672442</t>
  </si>
  <si>
    <t>三十那年</t>
  </si>
  <si>
    <t>Thirty That Year</t>
  </si>
  <si>
    <t>郑小东</t>
  </si>
  <si>
    <t>灵感画面影业</t>
  </si>
  <si>
    <t>https://ys.endata.cn/Details/Movie?entId=658236</t>
  </si>
  <si>
    <t>神秘世界历险记4</t>
  </si>
  <si>
    <t>Yugo&amp;Lala 4</t>
  </si>
  <si>
    <t>王云飞/张林旭/李佳怡</t>
  </si>
  <si>
    <t>安石英纳发行（江苏）/霍尔果斯安石英纳/优其影业/中影数字/安石纳影</t>
  </si>
  <si>
    <t>https://ys.endata.cn/Details/Movie?entId=673286</t>
  </si>
  <si>
    <t>解码游戏</t>
  </si>
  <si>
    <t>Reborn</t>
  </si>
  <si>
    <t>喜剧/动作/犯罪</t>
  </si>
  <si>
    <t>李海龙</t>
  </si>
  <si>
    <t>上海博纳</t>
  </si>
  <si>
    <t>https://ys.endata.cn/Details/Movie?entId=643976</t>
  </si>
  <si>
    <t>风语咒</t>
  </si>
  <si>
    <t>Wind Guardians</t>
  </si>
  <si>
    <t>动画/奇幻</t>
  </si>
  <si>
    <t>刘阔</t>
  </si>
  <si>
    <t>友梦文化/娱跃影业/三月谷雨/淘票票/橙欢映画/猫眼娱乐/耀影发行</t>
  </si>
  <si>
    <t>https://ys.endata.cn/Details/Movie?entId=677201</t>
  </si>
  <si>
    <t>肆式青春</t>
  </si>
  <si>
    <t>Flavors of Youth</t>
  </si>
  <si>
    <t>动画/爱情</t>
  </si>
  <si>
    <t>竹内良贵/李豪凌/易小星/沼田友</t>
  </si>
  <si>
    <t>伊犁卓然影业/全国艺术电影发行联盟</t>
  </si>
  <si>
    <t>https://ys.endata.cn/Details/Movie?entId=676995</t>
  </si>
  <si>
    <t>李保国</t>
  </si>
  <si>
    <t>The Taste of Apple</t>
  </si>
  <si>
    <t>赵琦</t>
  </si>
  <si>
    <t>华夏发行/河北厂</t>
  </si>
  <si>
    <t>https://ys.endata.cn/Details/Movie?entId=680504</t>
  </si>
  <si>
    <t>一出好戏</t>
  </si>
  <si>
    <t>The Island</t>
  </si>
  <si>
    <t>黄渤</t>
  </si>
  <si>
    <t>光线影业/猫眼微影/华夏发行/天天影业</t>
  </si>
  <si>
    <t>https://ys.endata.cn/Details/Movie?entId=677028</t>
  </si>
  <si>
    <t>巨齿鲨</t>
  </si>
  <si>
    <t>The Meg</t>
  </si>
  <si>
    <t>美国</t>
  </si>
  <si>
    <t>动作/科幻/冒险</t>
  </si>
  <si>
    <t>乔·德特杜巴</t>
  </si>
  <si>
    <t>引力影视投资/三月谷雨/五洲电影/中影北京发行分公司/中影</t>
  </si>
  <si>
    <t>https://ys.endata.cn/Details/Movie?entId=644333</t>
  </si>
  <si>
    <t>爱情公寓</t>
  </si>
  <si>
    <t>iPartment</t>
  </si>
  <si>
    <t>韦正</t>
  </si>
  <si>
    <t>大地时代/天津联瑞/联瑞影业/淘票票/猫眼微影/合瑞影业/上影发行/华夏发行</t>
  </si>
  <si>
    <t>https://ys.endata.cn/Details/Movie?entId=612645</t>
  </si>
  <si>
    <t>生如夏花</t>
  </si>
  <si>
    <t>Florescenee</t>
  </si>
  <si>
    <t>爱情/青春</t>
  </si>
  <si>
    <t>才然</t>
  </si>
  <si>
    <t>https://ys.endata.cn/Details/Movie?entId=639659</t>
  </si>
  <si>
    <t>他是一只狗</t>
  </si>
  <si>
    <t>Doggy Man</t>
  </si>
  <si>
    <t>杨昕雨/孙健</t>
  </si>
  <si>
    <t>东阳四月天/菲尔幕文化</t>
  </si>
  <si>
    <t>https://ys.endata.cn/Details/Movie?entId=662592</t>
  </si>
  <si>
    <t>快把我哥带走</t>
  </si>
  <si>
    <t>Go Brother</t>
  </si>
  <si>
    <t>郑芬芬</t>
  </si>
  <si>
    <t>五洲电影</t>
  </si>
  <si>
    <t>https://ys.endata.cn/Details/Movie?entId=654239</t>
  </si>
  <si>
    <t>新乌龙院之笑闹江湖</t>
  </si>
  <si>
    <t>Oolong Contryard</t>
  </si>
  <si>
    <t>朱延平</t>
  </si>
  <si>
    <t>恒业影业（北京）/世纪长龙</t>
  </si>
  <si>
    <t>https://ys.endata.cn/Details/Movie?entId=637873</t>
  </si>
  <si>
    <t>最后的棒棒</t>
  </si>
  <si>
    <t>The Last Stickman Of Chongqing</t>
  </si>
  <si>
    <t>何苦</t>
  </si>
  <si>
    <t>不止于此影业/华夏发行</t>
  </si>
  <si>
    <t>https://ys.endata.cn/Details/Movie?entId=675891</t>
  </si>
  <si>
    <t>欧洲攻略</t>
  </si>
  <si>
    <t>Europe Raiders</t>
  </si>
  <si>
    <t>马楚成</t>
  </si>
  <si>
    <t>海宁银润影业/猫眼微影/上影发行/枫海传媒（象山）/瀚璟影业/盛唐映画/中影</t>
  </si>
  <si>
    <t>https://ys.endata.cn/Details/Movie?entId=637824</t>
  </si>
  <si>
    <t>美食大冒险之英雄烩</t>
  </si>
  <si>
    <t>Kung Food</t>
  </si>
  <si>
    <t>动画/动作/冒险/家庭</t>
  </si>
  <si>
    <t>孙海鹏</t>
  </si>
  <si>
    <t>https://ys.endata.cn/Details/Movie?entId=678323</t>
  </si>
  <si>
    <t>我来自纽约</t>
  </si>
  <si>
    <t>The Kid From The Big Apple</t>
  </si>
  <si>
    <t>张爵西</t>
  </si>
  <si>
    <t>雍哲文化</t>
  </si>
  <si>
    <t>https://ys.endata.cn/Details/Movie?entId=655922</t>
  </si>
  <si>
    <t>旅行吧！井底之蛙</t>
  </si>
  <si>
    <t>Travel!Frog</t>
  </si>
  <si>
    <t>动画/奇幻/冒险</t>
  </si>
  <si>
    <t>https://ys.endata.cn/Details/Movie?entId=678841</t>
  </si>
  <si>
    <t>大三儿</t>
  </si>
  <si>
    <t>Mr.Big</t>
  </si>
  <si>
    <t>佟晟嘉</t>
  </si>
  <si>
    <t>乐享影业/润智影业/全国艺术电影发行联盟</t>
  </si>
  <si>
    <t>https://ys.endata.cn/Details/Movie?entId=674519</t>
  </si>
  <si>
    <t>疯狂暑期之哈喽怪物</t>
  </si>
  <si>
    <t>Feng Kuang Shu Qi</t>
  </si>
  <si>
    <t>剧情/儿童/奇幻</t>
  </si>
  <si>
    <t>史震飞/申伟庆</t>
  </si>
  <si>
    <t>茂材影视/凌创时代</t>
  </si>
  <si>
    <t>https://ys.endata.cn/Details/Movie?entId=672389</t>
  </si>
  <si>
    <t>出山</t>
  </si>
  <si>
    <t>The Compact Density of Stone</t>
  </si>
  <si>
    <t>剧情/传记</t>
  </si>
  <si>
    <t>王坪</t>
  </si>
  <si>
    <t>中影北京发行分公司</t>
  </si>
  <si>
    <t>https://ys.endata.cn/Details/Movie?entId=629148</t>
  </si>
  <si>
    <t>信仰者</t>
  </si>
  <si>
    <t>The Faithful</t>
  </si>
  <si>
    <t>剧情/革命/传记/主旋律</t>
  </si>
  <si>
    <t>杨虎</t>
  </si>
  <si>
    <t>戈阳电影发行放映</t>
  </si>
  <si>
    <t>https://ys.endata.cn/Details/Movie?entId=676763</t>
  </si>
  <si>
    <t>大师兄</t>
  </si>
  <si>
    <t>Big Brother</t>
  </si>
  <si>
    <t>动作/喜剧/剧情</t>
  </si>
  <si>
    <t>阚家伟</t>
  </si>
  <si>
    <t>https://ys.endata.cn/Details/Movie?entId=674426</t>
  </si>
  <si>
    <t>天下第一镖局</t>
  </si>
  <si>
    <t>The Bravest Escort Group</t>
  </si>
  <si>
    <t>动作/古装</t>
  </si>
  <si>
    <t>陶盟喜</t>
  </si>
  <si>
    <t>霍尔果斯海岸线/盛世华映/中影数字</t>
  </si>
  <si>
    <t>https://ys.endata.cn/Details/Movie?entId=679761</t>
  </si>
  <si>
    <t>怒放的花儿</t>
  </si>
  <si>
    <t>Flowers in Full Bloom</t>
  </si>
  <si>
    <t>李墨言/尚成员</t>
  </si>
  <si>
    <t>墨言道品/昊晨传媒/怡美传媒</t>
  </si>
  <si>
    <t>https://ys.endata.cn/Details/Movie?entId=631709</t>
  </si>
  <si>
    <t>惊慌失色之诡寓</t>
  </si>
  <si>
    <t>Painc:Ghost Apartment</t>
  </si>
  <si>
    <t>齐迹</t>
  </si>
  <si>
    <t>https://ys.endata.cn/Details/Movie?entId=678854</t>
  </si>
  <si>
    <t>深海历险记</t>
  </si>
  <si>
    <t>Home Under The Sea</t>
  </si>
  <si>
    <t>动画/喜剧/冒险</t>
  </si>
  <si>
    <t>胡里奥索托古尔皮/陈红/胡里奥·索托·古尔皮德</t>
  </si>
  <si>
    <t>大地时代发行/霍尔果斯鑫岳影视/鑫岳影业/大顺（北京）影视</t>
  </si>
  <si>
    <t>https://ys.endata.cn/Details/Movie?entId=676757</t>
  </si>
  <si>
    <t>爸，我一定行的</t>
  </si>
  <si>
    <t>Proud of Me</t>
  </si>
  <si>
    <t>蓝鸿春</t>
  </si>
  <si>
    <t>蒸腾影业</t>
  </si>
  <si>
    <t>https://ys.endata.cn/Details/Movie?entId=674343</t>
  </si>
  <si>
    <t>纯真年代</t>
  </si>
  <si>
    <t>The innocence of childhood</t>
  </si>
  <si>
    <t>剧情/儿童/家庭</t>
  </si>
  <si>
    <t>马丁·斯科塞斯/约瑟夫·莱迪/文森特·拉斯库梅斯/宋奇/张海江/韩荣声</t>
  </si>
  <si>
    <t>https://ys.endata.cn/Details/Movie?entId=678896</t>
  </si>
  <si>
    <t>摇滚小子</t>
  </si>
  <si>
    <t>Rock Kid</t>
  </si>
  <si>
    <t>王金利/段玉宝</t>
  </si>
  <si>
    <t>影加科技</t>
  </si>
  <si>
    <t>https://ys.endata.cn/Details/Movie?entId=663462</t>
  </si>
  <si>
    <t>李学生</t>
  </si>
  <si>
    <t>Li Xue Sheng</t>
  </si>
  <si>
    <t>王虎</t>
  </si>
  <si>
    <t>信立博影</t>
  </si>
  <si>
    <t>https://ys.endata.cn/Details/Movie?entId=677432</t>
  </si>
  <si>
    <t>曹操与杨修（京剧）</t>
  </si>
  <si>
    <t>Cao Cao and Yang Xiu</t>
  </si>
  <si>
    <t>剧情/戏曲</t>
  </si>
  <si>
    <t>滕俊杰</t>
  </si>
  <si>
    <t>尚世影业</t>
  </si>
  <si>
    <t>https://ys.endata.cn/Details/Movie?entId=660865</t>
  </si>
  <si>
    <t>萌宠入殓师</t>
  </si>
  <si>
    <t>Departures</t>
  </si>
  <si>
    <t>剧情/爱情/励志</t>
  </si>
  <si>
    <t>源唯杰</t>
  </si>
  <si>
    <t>聚星合娱</t>
  </si>
  <si>
    <t>https://ys.endata.cn/Details/Movie?entId=674363</t>
  </si>
  <si>
    <t>藏北秘岭·重返无人区</t>
  </si>
  <si>
    <t>Hidden Land In Northern Tibet</t>
  </si>
  <si>
    <t>纪录片/冒险</t>
  </si>
  <si>
    <t>饶子君</t>
  </si>
  <si>
    <t>华夏发行/上影发行</t>
  </si>
  <si>
    <t>https://ys.endata.cn/Details/Movie?entId=673593</t>
  </si>
  <si>
    <t>解剖室灵异事件之男生宿舍</t>
  </si>
  <si>
    <t>Inside the Boys</t>
  </si>
  <si>
    <t>战越</t>
  </si>
  <si>
    <t>https://ys.endata.cn/Details/Movie?entId=679762</t>
  </si>
  <si>
    <t>足球王者</t>
  </si>
  <si>
    <t>The King of Football</t>
  </si>
  <si>
    <t>刘骏</t>
  </si>
  <si>
    <t>善为影业</t>
  </si>
  <si>
    <t>https://ys.endata.cn/Details/Movie?entId=662190</t>
  </si>
  <si>
    <t>那些女人</t>
  </si>
  <si>
    <t>Goddness In The Flames Of War</t>
  </si>
  <si>
    <t>战争/女性</t>
  </si>
  <si>
    <t>吴贻弓/江平/李作楠</t>
  </si>
  <si>
    <t>九州中原/中影北京发行分公司/碧生源</t>
  </si>
  <si>
    <t>https://ys.endata.cn/Details/Movie?entId=642989</t>
  </si>
  <si>
    <t>道高一丈</t>
  </si>
  <si>
    <t>The Blizzard</t>
  </si>
  <si>
    <t>剧情/犯罪/悬疑</t>
  </si>
  <si>
    <t>姜凯阳</t>
  </si>
  <si>
    <t>爱奇艺影业/华夏发行/爱奇艺影业（上海）</t>
  </si>
  <si>
    <t>https://ys.endata.cn/Details/Movie?entId=641617</t>
  </si>
  <si>
    <t>遥远的他</t>
  </si>
  <si>
    <t>FRIENDSHIP IS ALWAYS IN</t>
  </si>
  <si>
    <t>李嘉华</t>
  </si>
  <si>
    <t>https://ys.endata.cn/Details/Movie?entId=673434</t>
  </si>
  <si>
    <t>吻隐者</t>
  </si>
  <si>
    <t>The Kiss Addict</t>
  </si>
  <si>
    <t>李燕宁</t>
  </si>
  <si>
    <t>寰宇纵横世纪发行/华夏发行/联承星影业</t>
  </si>
  <si>
    <t>https://ys.endata.cn/Details/Movie?entId=672051</t>
  </si>
  <si>
    <t>草戒指</t>
  </si>
  <si>
    <t>Grass Ring</t>
  </si>
  <si>
    <t>洪一平</t>
  </si>
  <si>
    <t>蒸腾影业/铁树影业</t>
  </si>
  <si>
    <t>https://ys.endata.cn/Details/Movie?entId=641589</t>
  </si>
  <si>
    <t>过往的梦</t>
  </si>
  <si>
    <t>The Dream Of Nobody</t>
  </si>
  <si>
    <t>剧情/爱情/音乐/犯罪</t>
  </si>
  <si>
    <t>翔子</t>
  </si>
  <si>
    <t>中外世纪</t>
  </si>
  <si>
    <t>https://ys.endata.cn/Details/Movie?entId=672093</t>
  </si>
  <si>
    <t>那条河</t>
  </si>
  <si>
    <t>The Secret of the River</t>
  </si>
  <si>
    <t>张锐</t>
  </si>
  <si>
    <t>中影数字</t>
  </si>
  <si>
    <t>https://ys.endata.cn/Details/Movie?entId=662630</t>
  </si>
  <si>
    <t>勇敢往事</t>
  </si>
  <si>
    <t>Winter In My Heart</t>
  </si>
  <si>
    <t>叶田</t>
  </si>
  <si>
    <t>上影集团</t>
  </si>
  <si>
    <t>https://ys.endata.cn/Details/Movie?entId=673960</t>
  </si>
  <si>
    <t>古墓兽影</t>
  </si>
  <si>
    <t>Tomb Story</t>
  </si>
  <si>
    <t>动作/惊悚</t>
  </si>
  <si>
    <t>李麒麟</t>
  </si>
  <si>
    <t>天津淘梦银汉天河网络/基点影视</t>
  </si>
  <si>
    <t>https://ys.endata.cn/Details/Movie?entId=643001</t>
  </si>
  <si>
    <t>反贪风暴3</t>
  </si>
  <si>
    <t>L Storm</t>
  </si>
  <si>
    <t>剧情/犯罪/动作</t>
  </si>
  <si>
    <t>林德禄</t>
  </si>
  <si>
    <t>华策影业（天津）/万达影视/无限自在/猫眼微影/淘票票/华夏发行</t>
  </si>
  <si>
    <t>https://ys.endata.cn/Details/Movie?entId=668657</t>
  </si>
  <si>
    <t>审判者1</t>
  </si>
  <si>
    <t>The Adjudicator</t>
  </si>
  <si>
    <t>郑成飞</t>
  </si>
  <si>
    <t>海娱影业/飞圣传媒</t>
  </si>
  <si>
    <t>https://ys.endata.cn/Details/Movie?entId=660933</t>
  </si>
  <si>
    <t>未择之路</t>
  </si>
  <si>
    <t>The Road Not Taken</t>
  </si>
  <si>
    <t>剧情/公路/犯罪</t>
  </si>
  <si>
    <t>唐高鹏</t>
  </si>
  <si>
    <t>https://ys.endata.cn/Details/Movie?entId=641088</t>
  </si>
  <si>
    <t>让我怎么相信你</t>
  </si>
  <si>
    <t>Good Luck, Dad.</t>
  </si>
  <si>
    <t>梁青儿/梁小凉</t>
  </si>
  <si>
    <t>https://ys.endata.cn/Details/Movie?entId=661440</t>
  </si>
  <si>
    <t>说走就走之不说再见</t>
  </si>
  <si>
    <t>Born To Be Wild</t>
  </si>
  <si>
    <t>喜剧/爱情/冒险</t>
  </si>
  <si>
    <t>张承</t>
  </si>
  <si>
    <t>灿映影视</t>
  </si>
  <si>
    <t>https://ys.endata.cn/Details/Movie?entId=642601</t>
  </si>
  <si>
    <t>禹神传之寻找神力</t>
  </si>
  <si>
    <t>The Story of Yu-Looking for Power</t>
  </si>
  <si>
    <t>李金保</t>
  </si>
  <si>
    <t>https://ys.endata.cn/Details/Movie?entId=673402</t>
  </si>
  <si>
    <t>漂亮的村事</t>
  </si>
  <si>
    <t>Beautiful Village Affairs</t>
  </si>
  <si>
    <t>孙宏建/左夏初</t>
  </si>
  <si>
    <t>https://ys.endata.cn/Details/Movie?entId=672381</t>
  </si>
  <si>
    <t>特别追踪</t>
  </si>
  <si>
    <t>Tracing The Shadow</t>
  </si>
  <si>
    <t>王启蘅</t>
  </si>
  <si>
    <t>https://ys.endata.cn/Details/Movie?entId=680364</t>
  </si>
  <si>
    <t>我是检察官</t>
  </si>
  <si>
    <t>I Am A Prosecutor</t>
  </si>
  <si>
    <t>高亚麟</t>
  </si>
  <si>
    <t>https://ys.endata.cn/Details/Movie?entId=678278</t>
  </si>
  <si>
    <t>中学时代</t>
  </si>
  <si>
    <t>Zhong Xue Shi Dai</t>
  </si>
  <si>
    <t>王熠</t>
  </si>
  <si>
    <t>珠江影业/华夏发行</t>
  </si>
  <si>
    <t>https://ys.endata.cn/Details/Movie?entId=643297</t>
  </si>
  <si>
    <t>亭城之恋</t>
  </si>
  <si>
    <t>Ting Cheng Zhi Lian</t>
  </si>
  <si>
    <t>王信/魏子千</t>
  </si>
  <si>
    <t>https://ys.endata.cn/Details/Movie?entId=671370</t>
  </si>
  <si>
    <t>关关雎鸠</t>
  </si>
  <si>
    <t>Guan！Guan！Ospreys'Merily Call</t>
  </si>
  <si>
    <t>剧情/冒险/悬疑</t>
  </si>
  <si>
    <t>高峰/于鹏</t>
  </si>
  <si>
    <t>https://ys.endata.cn/Details/Movie?entId=594441</t>
  </si>
  <si>
    <t>冷恋时代</t>
  </si>
  <si>
    <t>Ice Cream Lover</t>
  </si>
  <si>
    <t>童江南</t>
  </si>
  <si>
    <t>三月谷雨</t>
  </si>
  <si>
    <t>https://ys.endata.cn/Details/Movie?entId=679589</t>
  </si>
  <si>
    <t>天刃</t>
  </si>
  <si>
    <t>BLADE OF THE LAW</t>
  </si>
  <si>
    <t>剧情/动作/悬疑/犯罪</t>
  </si>
  <si>
    <t>https://ys.endata.cn/Details/Movie?entId=669165</t>
  </si>
  <si>
    <t>天慕</t>
  </si>
  <si>
    <t>Sky Rise</t>
  </si>
  <si>
    <t>王强</t>
  </si>
  <si>
    <t>大地时创/华夏发行/大地时创电影发行/涵熙影视/星谛影视/连上莲寅</t>
  </si>
  <si>
    <t>https://ys.endata.cn/Details/Movie?entId=678280</t>
  </si>
  <si>
    <t>悲伤逆流成河</t>
  </si>
  <si>
    <t>Cry Me A Sad River</t>
  </si>
  <si>
    <t>落落</t>
  </si>
  <si>
    <t>青春光线/光线影业/华夏发行</t>
  </si>
  <si>
    <t>https://ys.endata.cn/Details/Movie?entId=672933</t>
  </si>
  <si>
    <t>极品师徒</t>
  </si>
  <si>
    <t>Super Master&amp;Disciple</t>
  </si>
  <si>
    <t>喜剧/动作/爱情</t>
  </si>
  <si>
    <t>冯万里</t>
  </si>
  <si>
    <t>全影时代/鹤舞江南</t>
  </si>
  <si>
    <t>https://ys.endata.cn/Details/Movie?entId=670408</t>
  </si>
  <si>
    <t>江湖儿女</t>
  </si>
  <si>
    <t>Ash is the Purest White</t>
  </si>
  <si>
    <t>爱情/犯罪</t>
  </si>
  <si>
    <t>贾樟柯/王晶</t>
  </si>
  <si>
    <t>无限自在/华谊兄弟电影/华谊兄弟电影发行/华影天下（天津）/华夏发行/国影纵横/五洲电影/淘票票/上影发行</t>
  </si>
  <si>
    <t>https://ys.endata.cn/Details/Movie?entId=672829</t>
  </si>
  <si>
    <t>舌尖上的斗争</t>
  </si>
  <si>
    <t>How Willful Of Grandpa&amp;Grandson</t>
  </si>
  <si>
    <t>卢海华</t>
  </si>
  <si>
    <t>https://ys.endata.cn/Details/Movie?entId=642503</t>
  </si>
  <si>
    <t>黄金兄弟</t>
  </si>
  <si>
    <t>Golden Job</t>
  </si>
  <si>
    <t>动作/犯罪</t>
  </si>
  <si>
    <t>钱嘉乐</t>
  </si>
  <si>
    <t>五洲电影/淘票票/影联传媒/耀影发行</t>
  </si>
  <si>
    <t>https://ys.endata.cn/Details/Movie?entId=680427</t>
  </si>
  <si>
    <t>大闹西游</t>
  </si>
  <si>
    <t>Adventure In Journey To The West</t>
  </si>
  <si>
    <t>马系海</t>
  </si>
  <si>
    <t>春秋时代（霍尔果斯）/乐麒影视/银河文化/猫眼影业</t>
  </si>
  <si>
    <t>https://ys.endata.cn/Details/Movie?entId=675234</t>
  </si>
  <si>
    <t>影</t>
  </si>
  <si>
    <t>Shadow</t>
  </si>
  <si>
    <t>张艺谋/付璐璐/魏然/任茂成/周正飞</t>
  </si>
  <si>
    <t>乐视影业（北京）/腾影影视/猫眼微影/华夏发行</t>
  </si>
  <si>
    <t>https://ys.endata.cn/Details/Movie?entId=589352</t>
  </si>
  <si>
    <t>无双</t>
  </si>
  <si>
    <t>Project Gutenberg</t>
  </si>
  <si>
    <t>庄文强</t>
  </si>
  <si>
    <t>上海博纳/淘票票</t>
  </si>
  <si>
    <t>https://ys.endata.cn/Details/Movie?entId=678141</t>
  </si>
  <si>
    <t>李茶的姑妈</t>
  </si>
  <si>
    <t>Hello，Mrs. Money</t>
  </si>
  <si>
    <t>吴昱翰</t>
  </si>
  <si>
    <t>https://ys.endata.cn/Details/Movie?entId=672319</t>
  </si>
  <si>
    <t>胖子行动队</t>
  </si>
  <si>
    <t>Fat Buddies</t>
  </si>
  <si>
    <t>包贝尔/秦小珍</t>
  </si>
  <si>
    <t>影联传媒/五洲电影/淘票票/永柏盛业/上影发行/无限自在</t>
  </si>
  <si>
    <t>https://ys.endata.cn/Details/Movie?entId=669661</t>
  </si>
  <si>
    <t>古剑奇谭之流月昭明</t>
  </si>
  <si>
    <t>Legend of the Ancient Sword</t>
  </si>
  <si>
    <t>奇幻/动作</t>
  </si>
  <si>
    <t>雷尼·哈林/蒋春亮</t>
  </si>
  <si>
    <t>淘票票</t>
  </si>
  <si>
    <t>https://ys.endata.cn/Details/Movie?entId=653406</t>
  </si>
  <si>
    <t>新灰姑娘</t>
  </si>
  <si>
    <t>New Cinderella</t>
  </si>
  <si>
    <t>美国/中国</t>
  </si>
  <si>
    <t>林恩·萨瑟兰</t>
  </si>
  <si>
    <t>霍尔果斯鑫岳影视/鑫岳影业/广州金川</t>
  </si>
  <si>
    <t>https://ys.endata.cn/Details/Movie?entId=682164</t>
  </si>
  <si>
    <t>阿凡提之奇缘历险</t>
  </si>
  <si>
    <t>The Adventure of Afanti</t>
  </si>
  <si>
    <t>动画/喜剧</t>
  </si>
  <si>
    <t>刘炜</t>
  </si>
  <si>
    <t>上影发行/启泰远洋</t>
  </si>
  <si>
    <t>https://ys.endata.cn/Details/Movie?entId=679295</t>
  </si>
  <si>
    <t>假装不正经</t>
  </si>
  <si>
    <t>Pretend not to be decent</t>
  </si>
  <si>
    <t>喜剧/儿童/奇幻</t>
  </si>
  <si>
    <t>张宗元</t>
  </si>
  <si>
    <t>https://ys.endata.cn/Details/Movie?entId=670777</t>
  </si>
  <si>
    <t>找到你</t>
  </si>
  <si>
    <t>Lost, Found</t>
  </si>
  <si>
    <t>剧情/女性</t>
  </si>
  <si>
    <t>吕乐</t>
  </si>
  <si>
    <t>华谊兄弟电影/华谊兄弟电影发行/华影天下（天津）/华夏发行/五洲电影/海宁壹线</t>
  </si>
  <si>
    <t>https://ys.endata.cn/Details/Movie?entId=675304</t>
  </si>
  <si>
    <t>不一样的焰火</t>
  </si>
  <si>
    <t>Bu Yi Yang De Yan Huo</t>
  </si>
  <si>
    <t>张一墨</t>
  </si>
  <si>
    <t>https://ys.endata.cn/Details/Movie?entId=666738</t>
  </si>
  <si>
    <t>午夜幽灵</t>
  </si>
  <si>
    <t>Midnight Ghost</t>
  </si>
  <si>
    <t>惊悚/恐怖/悬疑</t>
  </si>
  <si>
    <t>李耀东</t>
  </si>
  <si>
    <t>黑狼影业/基点影视</t>
  </si>
  <si>
    <t>https://ys.endata.cn/Details/Movie?entId=672053</t>
  </si>
  <si>
    <t>张艺谋和他的“影”</t>
  </si>
  <si>
    <t>ZHANGYIMOU’s “SHADOW”</t>
  </si>
  <si>
    <t>汪鹏/戈飞/荣玉峰</t>
  </si>
  <si>
    <t>乐视影业（北京）/华夏发行/乐创影业</t>
  </si>
  <si>
    <t>https://ys.endata.cn/Details/Movie?entId=682179</t>
  </si>
  <si>
    <t>归雁</t>
  </si>
  <si>
    <t>Gui Yan</t>
  </si>
  <si>
    <t>张轩南</t>
  </si>
  <si>
    <t>https://ys.endata.cn/Details/Movie?entId=672031</t>
  </si>
  <si>
    <t>梦想者联盟</t>
  </si>
  <si>
    <t>Meng Xiang Zhe Lian Meng</t>
  </si>
  <si>
    <t>喜子</t>
  </si>
  <si>
    <t>https://ys.endata.cn/Details/Movie?entId=673185</t>
  </si>
  <si>
    <t>沿海出发</t>
  </si>
  <si>
    <t>Departure Alone The Sea</t>
  </si>
  <si>
    <t>殷玉洲</t>
  </si>
  <si>
    <t>如影若梦</t>
  </si>
  <si>
    <t>https://ys.endata.cn/Details/Movie?entId=674412</t>
  </si>
  <si>
    <t>远去的牧歌</t>
  </si>
  <si>
    <t>Yuan Qu De Mu Ge</t>
  </si>
  <si>
    <t>周军/阿迪夏·夏热合曼</t>
  </si>
  <si>
    <t>中影/中影数字制作基地</t>
  </si>
  <si>
    <t>https://ys.endata.cn/Details/Movie?entId=682178</t>
  </si>
  <si>
    <t>我要去远方</t>
  </si>
  <si>
    <t>Let's go</t>
  </si>
  <si>
    <t>孙传林</t>
  </si>
  <si>
    <t>聚合影联/世纪华映</t>
  </si>
  <si>
    <t>https://ys.endata.cn/Details/Movie?entId=677992</t>
  </si>
  <si>
    <t>皮鞋</t>
  </si>
  <si>
    <t>Leather Shoes</t>
  </si>
  <si>
    <t>宋遥平</t>
  </si>
  <si>
    <t>漫飞鸵文化/中影数字</t>
  </si>
  <si>
    <t>https://ys.endata.cn/Details/Movie?entId=643337</t>
  </si>
  <si>
    <t>向阳的日子</t>
  </si>
  <si>
    <t>Sun Flower</t>
  </si>
  <si>
    <t>张罗平</t>
  </si>
  <si>
    <t>全影时代</t>
  </si>
  <si>
    <t>https://ys.endata.cn/Details/Movie?entId=654130</t>
  </si>
  <si>
    <t>宝贝儿</t>
  </si>
  <si>
    <t>Baby</t>
  </si>
  <si>
    <t>刘杰</t>
  </si>
  <si>
    <t>横店影业/天津联瑞/北京文化/淘票票/合瑞影业/基美影业</t>
  </si>
  <si>
    <t>https://ys.endata.cn/Details/Movie?entId=629824</t>
  </si>
  <si>
    <t>美丽战争</t>
  </si>
  <si>
    <t>Super Model Fantasy</t>
  </si>
  <si>
    <t>剧情/动作/励志</t>
  </si>
  <si>
    <t>陈勋奇</t>
  </si>
  <si>
    <t>影航文化</t>
  </si>
  <si>
    <t>https://ys.endata.cn/Details/Movie?entId=680404</t>
  </si>
  <si>
    <t>非洲遇见你</t>
  </si>
  <si>
    <t>When Africa Meets You</t>
  </si>
  <si>
    <t>喜剧/动作/冒险/爱情</t>
  </si>
  <si>
    <t>崔燕</t>
  </si>
  <si>
    <t>浩志传媒/华夏发行</t>
  </si>
  <si>
    <t>https://ys.endata.cn/Details/Movie?entId=680238</t>
  </si>
  <si>
    <t>黑暗深处之惊魂夜</t>
  </si>
  <si>
    <t>Nightmare of Darkness</t>
  </si>
  <si>
    <t>惊悚/悬疑/恐怖</t>
  </si>
  <si>
    <t>玉素</t>
  </si>
  <si>
    <t>金兔影业</t>
  </si>
  <si>
    <t>https://ys.endata.cn/Details/Movie?entId=679680</t>
  </si>
  <si>
    <t>为你写诗</t>
  </si>
  <si>
    <t>Crazy Little Thing</t>
  </si>
  <si>
    <t>喜剧/爱情/奇幻</t>
  </si>
  <si>
    <t>吴克群/黄原</t>
  </si>
  <si>
    <t>上影发行/淘票票/五洲电影</t>
  </si>
  <si>
    <t>https://ys.endata.cn/Details/Movie?entId=673542</t>
  </si>
  <si>
    <t>冒牌恋人</t>
  </si>
  <si>
    <t>Fake Lover</t>
  </si>
  <si>
    <t>路云飞</t>
  </si>
  <si>
    <t>八毫米影视</t>
  </si>
  <si>
    <t>https://ys.endata.cn/Details/Movie?entId=642692</t>
  </si>
  <si>
    <t>功夫联盟</t>
  </si>
  <si>
    <t>Kunfu League</t>
  </si>
  <si>
    <t>刘镇伟</t>
  </si>
  <si>
    <t>https://ys.endata.cn/Details/Movie?entId=666952</t>
  </si>
  <si>
    <t>寄生夙愿</t>
  </si>
  <si>
    <t>The Secret Between Us</t>
  </si>
  <si>
    <t>悬疑</t>
  </si>
  <si>
    <t>高奇</t>
  </si>
  <si>
    <t>https://ys.endata.cn/Details/Movie?entId=672602</t>
  </si>
  <si>
    <t>昨日青空</t>
  </si>
  <si>
    <t>Crystal Sky Of Yesterday</t>
  </si>
  <si>
    <t>奚超</t>
  </si>
  <si>
    <t>光线影业/华夏发行</t>
  </si>
  <si>
    <t>https://ys.endata.cn/Details/Movie?entId=631038</t>
  </si>
  <si>
    <t>暮光·巴黎</t>
  </si>
  <si>
    <t>Midnight Dreamers</t>
  </si>
  <si>
    <t>法国/中国</t>
  </si>
  <si>
    <t>爱情/奇幻</t>
  </si>
  <si>
    <t>董方辰/万沥方</t>
  </si>
  <si>
    <t>玖子影业</t>
  </si>
  <si>
    <t>https://ys.endata.cn/Details/Movie?entId=668716</t>
  </si>
  <si>
    <t>灵魂契约</t>
  </si>
  <si>
    <t>Soul Contract</t>
  </si>
  <si>
    <t>王辰六</t>
  </si>
  <si>
    <t>中知影影业</t>
  </si>
  <si>
    <t>https://ys.endata.cn/Details/Movie?entId=654818</t>
  </si>
  <si>
    <t>阿拉姜色</t>
  </si>
  <si>
    <t>Ala Changso</t>
  </si>
  <si>
    <t>松太加/扎西</t>
  </si>
  <si>
    <t>润智影业/北京诚利千代影业有限公司/全国艺术电影放映联盟</t>
  </si>
  <si>
    <t>https://ys.endata.cn/Details/Movie?entId=676279</t>
  </si>
  <si>
    <t>自行车与旧电钢</t>
  </si>
  <si>
    <t>Bike and Old Electronic Piano</t>
  </si>
  <si>
    <t>邵攀</t>
  </si>
  <si>
    <t>太极侠影业</t>
  </si>
  <si>
    <t>https://ys.endata.cn/Details/Movie?entId=660715</t>
  </si>
  <si>
    <t>黑暗迷宫</t>
  </si>
  <si>
    <t>Endless Loop</t>
  </si>
  <si>
    <t>温河/温河</t>
  </si>
  <si>
    <t>博纳影业</t>
  </si>
  <si>
    <t>https://ys.endata.cn/Details/Movie?entId=641425</t>
  </si>
  <si>
    <t>产科男生</t>
  </si>
  <si>
    <t>Obstetric Boys</t>
  </si>
  <si>
    <t>梁立新</t>
  </si>
  <si>
    <t>中影传奇</t>
  </si>
  <si>
    <t>https://ys.endata.cn/Details/Movie?entId=628677</t>
  </si>
  <si>
    <t>你美丽了我的人生</t>
  </si>
  <si>
    <t>You Beautify My Life</t>
  </si>
  <si>
    <t>爱情/歌舞/音乐</t>
  </si>
  <si>
    <t>阎清秀/于德安</t>
  </si>
  <si>
    <t>大森文化/影联传媒</t>
  </si>
  <si>
    <t>https://ys.endata.cn/Details/Movie?entId=659657</t>
  </si>
  <si>
    <t>冰封侠:时空行者</t>
  </si>
  <si>
    <t>The Frozen Hero II</t>
  </si>
  <si>
    <t>动作/奇幻</t>
  </si>
  <si>
    <t>叶伟民</t>
  </si>
  <si>
    <t>乐视影业（北京）/国盛影业</t>
  </si>
  <si>
    <t>https://ys.endata.cn/Details/Movie?entId=616870</t>
  </si>
  <si>
    <t>瞳灵公馆</t>
  </si>
  <si>
    <t>Can’t See Me Love You</t>
  </si>
  <si>
    <t>张明伟</t>
  </si>
  <si>
    <t>基点影视/侨乡影视/天秀美文化</t>
  </si>
  <si>
    <t>https://ys.endata.cn/Details/Movie?entId=675502</t>
  </si>
  <si>
    <t>药仙</t>
  </si>
  <si>
    <t>Healer</t>
  </si>
  <si>
    <t>剧情/奇幻</t>
  </si>
  <si>
    <t>孙承志</t>
  </si>
  <si>
    <t>https://ys.endata.cn/Details/Movie?entId=671899</t>
  </si>
  <si>
    <t>八仙</t>
  </si>
  <si>
    <t>Eight Immortals</t>
  </si>
  <si>
    <t>曹博</t>
  </si>
  <si>
    <t>https://ys.endata.cn/Details/Movie?entId=674517</t>
  </si>
  <si>
    <t>三国杀·幻</t>
  </si>
  <si>
    <t>LOVE ILLUSION</t>
  </si>
  <si>
    <t>动作/奇幻/爱情</t>
  </si>
  <si>
    <t>吕柯憬</t>
  </si>
  <si>
    <t>博视众和/华夏发行</t>
  </si>
  <si>
    <t>https://ys.endata.cn/Details/Movie?entId=656883</t>
  </si>
  <si>
    <t>你好，之华</t>
  </si>
  <si>
    <t>Last Letter</t>
  </si>
  <si>
    <t>岩井俊二</t>
  </si>
  <si>
    <t>天津联瑞/我们亚博思/喀什嘉映/淘票票/华夏发行</t>
  </si>
  <si>
    <t>https://ys.endata.cn/Details/Movie?entId=677693</t>
  </si>
  <si>
    <t>勇者闯魔城</t>
  </si>
  <si>
    <t>Brave City</t>
  </si>
  <si>
    <t>动画/科幻/喜剧/奇幻</t>
  </si>
  <si>
    <t>杨汉钊</t>
  </si>
  <si>
    <t>艾莎简娜/华夏发行</t>
  </si>
  <si>
    <t>https://ys.endata.cn/Details/Movie?entId=664870</t>
  </si>
  <si>
    <t>地层深处</t>
  </si>
  <si>
    <t>In the Underground</t>
  </si>
  <si>
    <t>宋占涛</t>
  </si>
  <si>
    <t>新影佳映（新沂）</t>
  </si>
  <si>
    <t>https://ys.endata.cn/Details/Movie?entId=676759</t>
  </si>
  <si>
    <t>开学悸</t>
  </si>
  <si>
    <t>Disturbed Souls on Campus</t>
  </si>
  <si>
    <t>剧情/惊悚/恐怖</t>
  </si>
  <si>
    <t>高朋/刘鼎业</t>
  </si>
  <si>
    <t>https://ys.endata.cn/Details/Movie?entId=644852</t>
  </si>
  <si>
    <t>破梦游戏</t>
  </si>
  <si>
    <t>Dream Breaker</t>
  </si>
  <si>
    <t>韩琰</t>
  </si>
  <si>
    <t>聚禾影画</t>
  </si>
  <si>
    <t>https://ys.endata.cn/Details/Movie?entId=672050</t>
  </si>
  <si>
    <t>青春正蓝</t>
  </si>
  <si>
    <t>Days With Princess</t>
  </si>
  <si>
    <t>周立鹏</t>
  </si>
  <si>
    <t>https://ys.endata.cn/Details/Movie?entId=653926</t>
  </si>
  <si>
    <t>两个俏公主</t>
  </si>
  <si>
    <t>Pretty Princess</t>
  </si>
  <si>
    <t>薛玉峥/薛玉峥</t>
  </si>
  <si>
    <t>中影北京发行分公司/天翼视讯传媒/号百控股/中影/霍尔果斯众合千澄影业</t>
  </si>
  <si>
    <t>https://ys.endata.cn/Details/Movie?entId=664868</t>
  </si>
  <si>
    <t>恐龙王</t>
  </si>
  <si>
    <t>Dino King</t>
  </si>
  <si>
    <t>施雅雅</t>
  </si>
  <si>
    <t>友梦文化</t>
  </si>
  <si>
    <t>https://ys.endata.cn/Details/Movie?entId=681602</t>
  </si>
  <si>
    <t>一辈子的姐弟</t>
  </si>
  <si>
    <t>Sister Brother Forever</t>
  </si>
  <si>
    <t>刘观伟</t>
  </si>
  <si>
    <t>https://ys.endata.cn/Details/Movie?entId=631509</t>
  </si>
  <si>
    <t>那些名字那些年</t>
  </si>
  <si>
    <t>Those Names Are Those Years</t>
  </si>
  <si>
    <t>张中亮</t>
  </si>
  <si>
    <t>https://ys.endata.cn/Details/Movie?entId=682479</t>
  </si>
  <si>
    <t>无名之辈</t>
  </si>
  <si>
    <t>A Cool Fish</t>
  </si>
  <si>
    <t>饶晓志</t>
  </si>
  <si>
    <t>北京文化/英皇发行/耀影发行/国影纵横/珠江影业/橙欢映画/淘票票</t>
  </si>
  <si>
    <t>https://ys.endata.cn/Details/Movie?entId=678587</t>
  </si>
  <si>
    <t>最后一公里</t>
  </si>
  <si>
    <t>From the Mountain a Smile</t>
  </si>
  <si>
    <t>李伟</t>
  </si>
  <si>
    <t>https://ys.endata.cn/Details/Movie?entId=675992</t>
  </si>
  <si>
    <t>有5个姐姐的我就注定要单身了啊</t>
  </si>
  <si>
    <t>Five Sisters</t>
  </si>
  <si>
    <t>中国/中国台湾</t>
  </si>
  <si>
    <t>爱情/喜剧/青春</t>
  </si>
  <si>
    <t>苏文圣</t>
  </si>
  <si>
    <t>https://ys.endata.cn/Details/Movie?entId=643555</t>
  </si>
  <si>
    <t>梦境之源</t>
  </si>
  <si>
    <t>Source of Dreams</t>
  </si>
  <si>
    <t>剧情/悬疑/惊悚</t>
  </si>
  <si>
    <t>柳珂</t>
  </si>
  <si>
    <t>https://ys.endata.cn/Details/Movie?entId=676616</t>
  </si>
  <si>
    <t>美少女壮士</t>
  </si>
  <si>
    <t>Beauty Hero</t>
  </si>
  <si>
    <t>喜剧/爱情/动作</t>
  </si>
  <si>
    <t>古家鹏</t>
  </si>
  <si>
    <t>新片场影业/艾莎简娜</t>
  </si>
  <si>
    <t>https://ys.endata.cn/Details/Movie?entId=680973</t>
  </si>
  <si>
    <t>记忆折叠</t>
  </si>
  <si>
    <t>Lost in Mobius</t>
  </si>
  <si>
    <t>悬疑/惊悚</t>
  </si>
  <si>
    <t>刘安琪/张博维/陈鹏翱</t>
  </si>
  <si>
    <t>https://ys.endata.cn/Details/Movie?entId=668237</t>
  </si>
  <si>
    <t>追宝狂想曲</t>
  </si>
  <si>
    <t>Capriccio of Tracking Down the Treasure</t>
  </si>
  <si>
    <t>朱维俐</t>
  </si>
  <si>
    <t>https://ys.endata.cn/Details/Movie?entId=661399</t>
  </si>
  <si>
    <t>正正的世界</t>
  </si>
  <si>
    <t>Zhengzheng's Word</t>
  </si>
  <si>
    <t>影咖传媒</t>
  </si>
  <si>
    <t>https://ys.endata.cn/Details/Movie?entId=663444</t>
  </si>
  <si>
    <t>爱在归来那一天</t>
  </si>
  <si>
    <t>Destiny’s Smile</t>
  </si>
  <si>
    <t>杨大田</t>
  </si>
  <si>
    <t>https://ys.endata.cn/Details/Movie?entId=671187</t>
  </si>
  <si>
    <t>中国蓝盔</t>
  </si>
  <si>
    <t>Peacekeeping Force</t>
  </si>
  <si>
    <t>动作/战争/主旋律</t>
  </si>
  <si>
    <t>宁海强</t>
  </si>
  <si>
    <t>霍尔果斯鑫岳影视/华夏发行</t>
  </si>
  <si>
    <t>https://ys.endata.cn/Details/Movie?entId=663152</t>
  </si>
  <si>
    <t>奶奶的家</t>
  </si>
  <si>
    <t>Grandm’s Home</t>
  </si>
  <si>
    <t>指点影业/华夏发行</t>
  </si>
  <si>
    <t>https://ys.endata.cn/Details/Movie?entId=672861</t>
  </si>
  <si>
    <t>忠犬大营救</t>
  </si>
  <si>
    <t>Zhong Quan Da Ying Jiu</t>
  </si>
  <si>
    <t>黄海电影</t>
  </si>
  <si>
    <t>https://ys.endata.cn/Details/Movie?entId=673523</t>
  </si>
  <si>
    <t>恐怖快递</t>
  </si>
  <si>
    <t>The Express</t>
  </si>
  <si>
    <t>杨振豪</t>
  </si>
  <si>
    <t>永乐影业</t>
  </si>
  <si>
    <t>https://ys.endata.cn/Details/Movie?entId=659027</t>
  </si>
  <si>
    <t>暗剑</t>
  </si>
  <si>
    <t>Hiding Sword</t>
  </si>
  <si>
    <t>战争/剧情/主旋律</t>
  </si>
  <si>
    <t>谢军</t>
  </si>
  <si>
    <t>https://ys.endata.cn/Details/Movie?entId=631429</t>
  </si>
  <si>
    <t>超萌特攻</t>
  </si>
  <si>
    <t>SUPER KIDS’ATTACK</t>
  </si>
  <si>
    <t>许美君</t>
  </si>
  <si>
    <t>https://ys.endata.cn/Details/Movie?entId=663068</t>
  </si>
  <si>
    <t>生活万岁</t>
  </si>
  <si>
    <t>Hello LIfe</t>
  </si>
  <si>
    <t>程工/任长箴</t>
  </si>
  <si>
    <t>https://ys.endata.cn/Details/Movie?entId=683620</t>
  </si>
  <si>
    <t>33号公路</t>
  </si>
  <si>
    <t>Route 33</t>
  </si>
  <si>
    <t>史强</t>
  </si>
  <si>
    <t>灵感画面影业/麦基影业</t>
  </si>
  <si>
    <t>https://ys.endata.cn/Details/Movie?entId=629354</t>
  </si>
  <si>
    <t>二十岁</t>
  </si>
  <si>
    <t>Twenty</t>
  </si>
  <si>
    <t>刘畅</t>
  </si>
  <si>
    <t>乐麒影视/拉近影业</t>
  </si>
  <si>
    <t>https://ys.endata.cn/Details/Movie?entId=675238</t>
  </si>
  <si>
    <t>冒牌搭档</t>
  </si>
  <si>
    <t>Fake Partner</t>
  </si>
  <si>
    <t>林子聪/柯丁图</t>
  </si>
  <si>
    <t>https://ys.endata.cn/Details/Movie?entId=682468</t>
  </si>
  <si>
    <t>在天堂等我</t>
  </si>
  <si>
    <t>Waiting For Me In Heaven</t>
  </si>
  <si>
    <t>王军</t>
  </si>
  <si>
    <t>https://ys.endata.cn/Details/Movie?entId=673661</t>
  </si>
  <si>
    <t>天渠</t>
  </si>
  <si>
    <t>Sky Stream</t>
  </si>
  <si>
    <t>柏麟</t>
  </si>
  <si>
    <t>https://ys.endata.cn/Details/Movie?entId=674436</t>
  </si>
  <si>
    <t>奇幻梦之旅</t>
  </si>
  <si>
    <t>Fantastic Dream Trip</t>
  </si>
  <si>
    <t>高旭</t>
  </si>
  <si>
    <t>高清视信影业/新合艺影视</t>
  </si>
  <si>
    <t>https://ys.endata.cn/Details/Movie?entId=674251</t>
  </si>
  <si>
    <t>请你记住我</t>
  </si>
  <si>
    <t>Please Remember Me</t>
  </si>
  <si>
    <t>彭小莲</t>
  </si>
  <si>
    <t>https://ys.endata.cn/Details/Movie?entId=666725</t>
  </si>
  <si>
    <t>一百年很长吗</t>
  </si>
  <si>
    <t>Life Is A Belief</t>
  </si>
  <si>
    <t>萧寒/冯章顺</t>
  </si>
  <si>
    <t>猫眼微影/天津联瑞/华夏发行</t>
  </si>
  <si>
    <t>https://ys.endata.cn/Details/Movie?entId=661220</t>
  </si>
  <si>
    <t>中邪</t>
  </si>
  <si>
    <t>The Possessed</t>
  </si>
  <si>
    <t>马凯</t>
  </si>
  <si>
    <t>猫眼影业/伊犁卓然影业</t>
  </si>
  <si>
    <t>https://ys.endata.cn/Details/Movie?entId=660754</t>
  </si>
  <si>
    <t>大唐风云2</t>
  </si>
  <si>
    <t>Legend Of Tang Dynasty 2</t>
  </si>
  <si>
    <t>杨广福</t>
  </si>
  <si>
    <t>https://ys.endata.cn/Details/Movie?entId=590022</t>
  </si>
  <si>
    <t>天眸之爱</t>
  </si>
  <si>
    <t>The Angel Eyes</t>
  </si>
  <si>
    <t>龙德</t>
  </si>
  <si>
    <t>https://ys.endata.cn/Details/Movie?entId=625937</t>
  </si>
  <si>
    <t>超时空大冒险</t>
  </si>
  <si>
    <t>Adventure intime and space</t>
  </si>
  <si>
    <t>李宝坤</t>
  </si>
  <si>
    <t>影时空文化/华夏发行</t>
  </si>
  <si>
    <t>https://ys.endata.cn/Details/Movie?entId=682136</t>
  </si>
  <si>
    <t>同名男子</t>
  </si>
  <si>
    <t>A WONDERFUL STRANGER</t>
  </si>
  <si>
    <t>何力</t>
  </si>
  <si>
    <t>https://ys.endata.cn/Details/Movie?entId=671908</t>
  </si>
  <si>
    <t>大烟炮!一千八!</t>
  </si>
  <si>
    <t>If You Were Here</t>
  </si>
  <si>
    <t>于兰</t>
  </si>
  <si>
    <t>https://ys.endata.cn/Details/Movie?entId=652799</t>
  </si>
  <si>
    <t>谁来陪伴我</t>
  </si>
  <si>
    <t>Shei Lai Pei Ban Wo</t>
  </si>
  <si>
    <t>王敬峰</t>
  </si>
  <si>
    <t>https://ys.endata.cn/Details/Movie?entId=618755</t>
  </si>
  <si>
    <t>天上掉下个琳妹妹</t>
  </si>
  <si>
    <t>My Little Sister Fallen From Heaven</t>
  </si>
  <si>
    <t>https://ys.endata.cn/Details/Movie?entId=669418</t>
  </si>
  <si>
    <t>闽宁镇</t>
  </si>
  <si>
    <t>Hope of Road</t>
  </si>
  <si>
    <t>董玲</t>
  </si>
  <si>
    <t>https://ys.endata.cn/Details/Movie?entId=660986</t>
  </si>
  <si>
    <t>冥王星时刻</t>
  </si>
  <si>
    <t>The Moment of Pluto</t>
  </si>
  <si>
    <t>章明</t>
  </si>
  <si>
    <t>大象点映/爱奇艺影业（上海）/维格文化/易腾影视</t>
  </si>
  <si>
    <t>https://ys.endata.cn/Details/Movie?entId=677994</t>
  </si>
  <si>
    <t>左手右手</t>
  </si>
  <si>
    <t>Left Hand and Right Hand</t>
  </si>
  <si>
    <t>张万一</t>
  </si>
  <si>
    <t>华派影业/新合艺影视</t>
  </si>
  <si>
    <t>https://ys.endata.cn/Details/Movie?entId=653514</t>
  </si>
  <si>
    <t>敦煌不了情</t>
  </si>
  <si>
    <t>Wait Here</t>
  </si>
  <si>
    <t>郭宜林</t>
  </si>
  <si>
    <t>https://ys.endata.cn/Details/Movie?entId=668229</t>
  </si>
  <si>
    <t>爱不可及</t>
  </si>
  <si>
    <t>Love Afterlife</t>
  </si>
  <si>
    <t>胡野秋/王援/葛旭航/李蒙/芦茜</t>
  </si>
  <si>
    <t>锋尚锐志</t>
  </si>
  <si>
    <t>https://ys.endata.cn/Details/Movie?entId=680240</t>
  </si>
  <si>
    <t>狗十三</t>
  </si>
  <si>
    <t>Dog 13</t>
  </si>
  <si>
    <t>曹保平</t>
  </si>
  <si>
    <t>东阳小宇宙影视传媒/淘票票/白马发行/上影发行</t>
  </si>
  <si>
    <t>https://ys.endata.cn/Details/Movie?entId=619583</t>
  </si>
  <si>
    <t>进击的男孩</t>
  </si>
  <si>
    <t>Better Man</t>
  </si>
  <si>
    <t>许添</t>
  </si>
  <si>
    <t>启泰远洋/广东昇格传媒/北京美味壹零壹文化传媒有限公司/进击的男孩文化传媒/艾森营销/兰舟文化/华夏发行</t>
  </si>
  <si>
    <t>https://ys.endata.cn/Details/Movie?entId=682513</t>
  </si>
  <si>
    <t>云上日出</t>
  </si>
  <si>
    <t>Dawning</t>
  </si>
  <si>
    <t>战争/儿童</t>
  </si>
  <si>
    <t>熊玮/张耘</t>
  </si>
  <si>
    <t>https://ys.endata.cn/Details/Movie?entId=639328</t>
  </si>
  <si>
    <t>谁是坏孩子</t>
  </si>
  <si>
    <t>Who is the Bad Boy</t>
  </si>
  <si>
    <t>史震飞</t>
  </si>
  <si>
    <t>https://ys.endata.cn/Details/Movie?entId=641624</t>
  </si>
  <si>
    <t>照相师</t>
  </si>
  <si>
    <t>The Photographer</t>
  </si>
  <si>
    <t>张唯/杜志华</t>
  </si>
  <si>
    <t>华浩影视/华夏发行/漫飞鸵文化/珠江影业</t>
  </si>
  <si>
    <t>https://ys.endata.cn/Details/Movie?entId=675139</t>
  </si>
  <si>
    <t>黄大年</t>
  </si>
  <si>
    <t>Dr. Huang Danian</t>
  </si>
  <si>
    <t>成科</t>
  </si>
  <si>
    <t>华夏发行/长影集团</t>
  </si>
  <si>
    <t>https://ys.endata.cn/Details/Movie?entId=675812</t>
  </si>
  <si>
    <t>缘·梦</t>
  </si>
  <si>
    <t>Destiny Dream</t>
  </si>
  <si>
    <t>冯铁成</t>
  </si>
  <si>
    <t>https://ys.endata.cn/Details/Movie?entId=654149</t>
  </si>
  <si>
    <t>二胎来了</t>
  </si>
  <si>
    <t>Second Child Coming</t>
  </si>
  <si>
    <t>剧情/喜剧/亲情</t>
  </si>
  <si>
    <t>https://ys.endata.cn/Details/Movie?entId=643214</t>
  </si>
  <si>
    <t>午夜整容室</t>
  </si>
  <si>
    <t>Painted Skin: The Double Mask</t>
  </si>
  <si>
    <t>曹志鹏</t>
  </si>
  <si>
    <t>https://ys.endata.cn/Details/Movie?entId=681411</t>
  </si>
  <si>
    <t>堡藏</t>
  </si>
  <si>
    <t>Stolen Fairytales</t>
  </si>
  <si>
    <t>刘峰</t>
  </si>
  <si>
    <t>https://ys.endata.cn/Details/Movie?entId=678000</t>
  </si>
  <si>
    <t>春天的马拉松</t>
  </si>
  <si>
    <t>Running To The Spring</t>
  </si>
  <si>
    <t>剧情/农村/主旋律</t>
  </si>
  <si>
    <t>夏晓昀</t>
  </si>
  <si>
    <t>https://ys.endata.cn/Details/Movie?entId=681662</t>
  </si>
  <si>
    <t>来日方长</t>
  </si>
  <si>
    <t>There Will Be Ample Time</t>
  </si>
  <si>
    <t>刘德强</t>
  </si>
  <si>
    <t>铭生大作</t>
  </si>
  <si>
    <t>https://ys.endata.cn/Details/Movie?entId=629324</t>
  </si>
  <si>
    <t>正好的我们</t>
  </si>
  <si>
    <t>The Best Us</t>
  </si>
  <si>
    <t>赵震浩</t>
  </si>
  <si>
    <t>一线视界</t>
  </si>
  <si>
    <t>https://ys.endata.cn/Details/Movie?entId=666708</t>
  </si>
  <si>
    <t>轻轻握住你的手</t>
  </si>
  <si>
    <t>HOLDING HANDS</t>
  </si>
  <si>
    <t>张健伟</t>
  </si>
  <si>
    <t>宁波龙泰</t>
  </si>
  <si>
    <t>https://ys.endata.cn/Details/Movie?entId=640929</t>
  </si>
  <si>
    <t>铁臂双雄</t>
  </si>
  <si>
    <t>THE GOLDEN ARMED BROTHERS</t>
  </si>
  <si>
    <t>动作/武侠/爱情</t>
  </si>
  <si>
    <t>苗述</t>
  </si>
  <si>
    <t>海娱影业</t>
  </si>
  <si>
    <t>https://ys.endata.cn/Details/Movie?entId=684240</t>
  </si>
  <si>
    <t>淡蓝琥珀</t>
  </si>
  <si>
    <t>Blue Amber</t>
  </si>
  <si>
    <t>周劼</t>
  </si>
  <si>
    <t>爱奇艺影业/爱奇艺影业（上海）</t>
  </si>
  <si>
    <t>https://ys.endata.cn/Details/Movie?entId=654766</t>
  </si>
  <si>
    <t>中国合伙人2</t>
  </si>
  <si>
    <t>Fighting Men of China</t>
  </si>
  <si>
    <t>剧情/励志/青春/爱情/主旋律</t>
  </si>
  <si>
    <t>刘亚当</t>
  </si>
  <si>
    <t>https://ys.endata.cn/Details/Movie?entId=638435</t>
  </si>
  <si>
    <t>台仙魔咒</t>
  </si>
  <si>
    <t>Tai Xian</t>
  </si>
  <si>
    <t>宋睿/王良</t>
  </si>
  <si>
    <t>小山影视</t>
  </si>
  <si>
    <t>https://ys.endata.cn/Details/Movie?entId=671369</t>
  </si>
  <si>
    <t>爱在湘西</t>
  </si>
  <si>
    <t>Love story in xiangxi</t>
  </si>
  <si>
    <t>李勇</t>
  </si>
  <si>
    <t>https://ys.endata.cn/Details/Movie?entId=653716</t>
  </si>
  <si>
    <t>片警宝音</t>
  </si>
  <si>
    <t>Patrolman Baoyin</t>
  </si>
  <si>
    <t>杨瑾</t>
  </si>
  <si>
    <t>华夏发行/全国艺术电影放映联盟</t>
  </si>
  <si>
    <t>https://ys.endata.cn/Details/Movie?entId=637939</t>
  </si>
  <si>
    <t>又是一年三月三</t>
  </si>
  <si>
    <t>It’s March 3Rd Again</t>
  </si>
  <si>
    <t>马会雷</t>
  </si>
  <si>
    <t>红鲤鱼数字院线/华夏发行</t>
  </si>
  <si>
    <t>https://ys.endata.cn/Details/Movie?entId=676566</t>
  </si>
  <si>
    <t>叶问外传：张天志</t>
  </si>
  <si>
    <t>Master Z : The IP Man Legacy</t>
  </si>
  <si>
    <t>袁和平</t>
  </si>
  <si>
    <t>https://ys.endata.cn/Details/Movie?entId=660756</t>
  </si>
  <si>
    <t>夜魔奇案</t>
  </si>
  <si>
    <t>The Revenge of Phantom Knight</t>
  </si>
  <si>
    <t>邵大卫</t>
  </si>
  <si>
    <t>禾星影业/匠新映画/亚太精准/蒸腾影业</t>
  </si>
  <si>
    <t>https://ys.endata.cn/Details/Movie?entId=669940</t>
  </si>
  <si>
    <t>天气预爆</t>
  </si>
  <si>
    <t>Airpocalypse</t>
  </si>
  <si>
    <t>喜剧/动作/奇幻</t>
  </si>
  <si>
    <t>肖央</t>
  </si>
  <si>
    <t>五洲电影/耀影发行/国影纵横/上影发行/淘票票/严肃活泼发行</t>
  </si>
  <si>
    <t>https://ys.endata.cn/Details/Movie?entId=682647</t>
  </si>
  <si>
    <t>武林怪兽</t>
  </si>
  <si>
    <t>Kung Fu Monster</t>
  </si>
  <si>
    <t>喜剧/奇幻/武侠</t>
  </si>
  <si>
    <t>刘伟强/王天娇</t>
  </si>
  <si>
    <t>https://ys.endata.cn/Details/Movie?entId=656597</t>
  </si>
  <si>
    <t>大路朝天</t>
  </si>
  <si>
    <t>The Connection</t>
  </si>
  <si>
    <t>苗月</t>
  </si>
  <si>
    <t>https://ys.endata.cn/Details/Movie?entId=675900</t>
  </si>
  <si>
    <t>浪漫七夕之疯狂搅局</t>
  </si>
  <si>
    <t>Romantic Crazy Double Seventh Day</t>
  </si>
  <si>
    <t>李琛</t>
  </si>
  <si>
    <t>https://ys.endata.cn/Details/Movie?entId=652741</t>
  </si>
  <si>
    <t>寻娃总动员</t>
  </si>
  <si>
    <t>The Missing Kid</t>
  </si>
  <si>
    <t>郎宏伟</t>
  </si>
  <si>
    <t>https://ys.endata.cn/Details/Movie?entId=672817</t>
  </si>
  <si>
    <t>拳职妈妈</t>
  </si>
  <si>
    <t>Boxing As Mother</t>
  </si>
  <si>
    <t>吴琼</t>
  </si>
  <si>
    <t>https://ys.endata.cn/Details/Movie?entId=673706</t>
  </si>
  <si>
    <t>来电狂响</t>
  </si>
  <si>
    <t>Kill Mobile</t>
  </si>
  <si>
    <t>于淼</t>
  </si>
  <si>
    <t>猫眼微影/新丽电影发行/华夏发行/五洲电影/上影发行</t>
  </si>
  <si>
    <t>https://ys.endata.cn/Details/Movie?entId=684192</t>
  </si>
  <si>
    <t>热土</t>
  </si>
  <si>
    <t>The Most Beautiful Season</t>
  </si>
  <si>
    <t>周琦</t>
  </si>
  <si>
    <t>华夏发行/潇影第二影业/潇湘院线</t>
  </si>
  <si>
    <t>https://ys.endata.cn/Details/Movie?entId=676120</t>
  </si>
  <si>
    <t>苗寨情缘</t>
  </si>
  <si>
    <t>Love Chinese Miao village</t>
  </si>
  <si>
    <t>https://ys.endata.cn/Details/Movie?entId=626764</t>
  </si>
  <si>
    <t>云南虫谷</t>
  </si>
  <si>
    <t>MoJin：The Warm Velley</t>
  </si>
  <si>
    <t>动作/冒险/奇幻</t>
  </si>
  <si>
    <t>非行</t>
  </si>
  <si>
    <t>华谊兄弟电影/华谊兄弟电影发行/华影天下（天津）/华夏发行</t>
  </si>
  <si>
    <t>https://ys.endata.cn/Details/Movie?entId=672799</t>
  </si>
  <si>
    <t>断片之险途夺宝</t>
  </si>
  <si>
    <t>Mad Ebriety</t>
  </si>
  <si>
    <t>罗登</t>
  </si>
  <si>
    <t>娱跃影业/银河文化/英皇发行/众合千澄/橙欢映画</t>
  </si>
  <si>
    <t>https://ys.endata.cn/Details/Movie?entId=666460</t>
  </si>
  <si>
    <t>两只小猪之勇闯神秘岛</t>
  </si>
  <si>
    <t>Two small pigs brave the mysterious island</t>
  </si>
  <si>
    <t>罗红胜</t>
  </si>
  <si>
    <t>https://ys.endata.cn/Details/Movie?entId=681179</t>
  </si>
  <si>
    <t>警车联盟</t>
  </si>
  <si>
    <t>Police Car Union</t>
  </si>
  <si>
    <t>邓志基</t>
  </si>
  <si>
    <t>霍尔果斯鑫岳影视/鑫岳影业</t>
  </si>
  <si>
    <t>https://ys.endata.cn/Details/Movie?entId=680244</t>
  </si>
  <si>
    <t>阿里巴巴三根金发</t>
  </si>
  <si>
    <t>Alibaba TheThree Golden Hair</t>
  </si>
  <si>
    <t>蒋叶峰</t>
  </si>
  <si>
    <t>禾木恩泽</t>
  </si>
  <si>
    <t>https://ys.endata.cn/Details/Movie?entId=676874</t>
  </si>
  <si>
    <t>龟兔大作战</t>
  </si>
  <si>
    <t>Battle of Tortoise and Rabbit</t>
  </si>
  <si>
    <t>代长浩</t>
  </si>
  <si>
    <t>耀影发行/上影发行</t>
  </si>
  <si>
    <t>https://ys.endata.cn/Details/Movie?entId=684593</t>
  </si>
  <si>
    <t>地球最后的夜晚</t>
  </si>
  <si>
    <t>Long Day's Journey Into Night</t>
  </si>
  <si>
    <t>剧情/悬疑/爱情/文艺</t>
  </si>
  <si>
    <t>毕赣</t>
  </si>
  <si>
    <t>华策影业（天津）/淘票票/合瑞影业</t>
  </si>
  <si>
    <t>https://ys.endata.cn/Details/Movie?entId=642519</t>
  </si>
  <si>
    <t>我的渡口</t>
  </si>
  <si>
    <t>The Ferry</t>
  </si>
  <si>
    <t>石伟</t>
  </si>
  <si>
    <t>https://ys.endata.cn/Details/Movie?entId=611374</t>
  </si>
  <si>
    <t>守望一生</t>
  </si>
  <si>
    <t>He is A Life Long Watcher</t>
  </si>
  <si>
    <t>倪榕</t>
  </si>
  <si>
    <t>https://ys.endata.cn/Details/Movie?entId=588741</t>
  </si>
  <si>
    <t>拂乡心</t>
  </si>
  <si>
    <t>The Return</t>
  </si>
  <si>
    <t>秦海璐</t>
  </si>
  <si>
    <t>和和影业</t>
  </si>
  <si>
    <t>https://ys.endata.cn/Details/Movie?entId=677302</t>
  </si>
  <si>
    <t>功夫营救</t>
  </si>
  <si>
    <t>Kung Fu Rescue</t>
  </si>
  <si>
    <t>刘海波</t>
  </si>
  <si>
    <t>https://ys.endata.cn/Details/Movie?entId=674142</t>
  </si>
  <si>
    <t>四个春天</t>
  </si>
  <si>
    <t>Four Springs</t>
  </si>
  <si>
    <t>纪录片/家庭</t>
  </si>
  <si>
    <t>陆庆屹</t>
  </si>
  <si>
    <t>白马发行/青春光线/淘票票/和和影业/全国艺术电影放映联盟/黑猫互娱/国影纵横/珠江影业/广东昇格传媒/喜鹊电影</t>
  </si>
  <si>
    <t>https://ys.endata.cn/Details/Movie?entId=674125</t>
  </si>
  <si>
    <t>好好回家</t>
  </si>
  <si>
    <t>Home of the Road</t>
  </si>
  <si>
    <t>冯子洵</t>
  </si>
  <si>
    <t>千朗文化/华夏发行</t>
  </si>
  <si>
    <t>https://ys.endata.cn/Details/Movie?entId=669374</t>
  </si>
  <si>
    <t>沉默的雪</t>
  </si>
  <si>
    <t>Silence Snow</t>
  </si>
  <si>
    <t>风剑</t>
  </si>
  <si>
    <t>完美影视/华夏发行</t>
  </si>
  <si>
    <t>https://ys.endata.cn/Details/Movie?entId=674449</t>
  </si>
  <si>
    <t>疯狂的契约</t>
  </si>
  <si>
    <t>Instantly Start</t>
  </si>
  <si>
    <t>王海</t>
  </si>
  <si>
    <t>https://ys.endata.cn/Details/Movie?entId=669090</t>
  </si>
  <si>
    <t>零八三七</t>
  </si>
  <si>
    <t>Lucky To Meet You</t>
  </si>
  <si>
    <t>爱情/科幻</t>
  </si>
  <si>
    <t>彭柳青</t>
  </si>
  <si>
    <t>https://ys.endata.cn/Details/Movie?entId=685255</t>
  </si>
  <si>
    <t>大微商</t>
  </si>
  <si>
    <t>Business On Wechat</t>
  </si>
  <si>
    <t>李锐</t>
  </si>
  <si>
    <t>霍尔果斯众合千澄影业/华夏发行</t>
  </si>
  <si>
    <t>https://ys.endata.cn/Details/Movie?entId=673881</t>
  </si>
  <si>
    <t>温暖之城之红日亭</t>
  </si>
  <si>
    <t>Grace of Porridge</t>
  </si>
  <si>
    <t>王硕</t>
  </si>
  <si>
    <t>https://ys.endata.cn/Details/Movie?entId=679883</t>
  </si>
  <si>
    <t>“大”人物</t>
  </si>
  <si>
    <t>The Big Shot</t>
  </si>
  <si>
    <t>五百</t>
  </si>
  <si>
    <t>喜焰文化/北京联瑞</t>
  </si>
  <si>
    <t>https://ys.endata.cn/Details/Movie?entId=675107</t>
  </si>
  <si>
    <t>密林诡影</t>
  </si>
  <si>
    <t>THE FOREST MONSTER</t>
  </si>
  <si>
    <t>动作/悬疑/惊悚</t>
  </si>
  <si>
    <t>海娱影业/禾木恩泽/北京亚细亚</t>
  </si>
  <si>
    <t>https://ys.endata.cn/Details/Movie?entId=640424</t>
  </si>
  <si>
    <t>很高兴遇见·你</t>
  </si>
  <si>
    <t>Only Love Can Do This to Me</t>
  </si>
  <si>
    <t>李杰</t>
  </si>
  <si>
    <t>保利影业</t>
  </si>
  <si>
    <t>https://ys.endata.cn/Details/Movie?entId=672479</t>
  </si>
  <si>
    <t>汝海风云</t>
  </si>
  <si>
    <t>The Business Strom of Ruhai</t>
  </si>
  <si>
    <t>动作/犯罪/剧情</t>
  </si>
  <si>
    <t>张艺飞</t>
  </si>
  <si>
    <t>通影文化</t>
  </si>
  <si>
    <t>https://ys.endata.cn/Details/Movie?entId=668975</t>
  </si>
  <si>
    <t>灵魂的救赎</t>
  </si>
  <si>
    <t>Save Your Soul</t>
  </si>
  <si>
    <t>https://ys.endata.cn/Details/Movie?entId=640466</t>
  </si>
  <si>
    <t>燃点</t>
  </si>
  <si>
    <t>Startups</t>
  </si>
  <si>
    <t>关琇/萧屺楠</t>
  </si>
  <si>
    <t>淘票票/分众传媒/分众晶视</t>
  </si>
  <si>
    <t>https://ys.endata.cn/Details/Movie?entId=673489</t>
  </si>
  <si>
    <t>白蛇：缘起</t>
  </si>
  <si>
    <t>White Snake</t>
  </si>
  <si>
    <t>黄家康/赵霁</t>
  </si>
  <si>
    <t>霍尔果斯万达电影院线有限公司/卓然影业/猫眼微影/华夏发行</t>
  </si>
  <si>
    <t>https://ys.endata.cn/Details/Movie?entId=682701</t>
  </si>
  <si>
    <t>营救汪星人</t>
  </si>
  <si>
    <t>Year of the dog</t>
  </si>
  <si>
    <t>喜剧/动作/冒险</t>
  </si>
  <si>
    <t>梁婷</t>
  </si>
  <si>
    <t>星汇天姬（北京）</t>
  </si>
  <si>
    <t>https://ys.endata.cn/Details/Movie?entId=654187</t>
  </si>
  <si>
    <t>蜻蜓少年</t>
  </si>
  <si>
    <t>Rural Summer Vacation</t>
  </si>
  <si>
    <t>陈志敏</t>
  </si>
  <si>
    <t>蜂火影联/影加科技</t>
  </si>
  <si>
    <t>https://ys.endata.cn/Details/Movie?entId=677758</t>
  </si>
  <si>
    <t>极限速递</t>
  </si>
  <si>
    <t>Parkour Courier</t>
  </si>
  <si>
    <t>爱情/动作/喜剧</t>
  </si>
  <si>
    <t>综管文化传媒</t>
  </si>
  <si>
    <t>https://ys.endata.cn/Details/Movie?entId=682223</t>
  </si>
  <si>
    <t>占芭花开</t>
  </si>
  <si>
    <t>Champa Flower</t>
  </si>
  <si>
    <t>中国/老挝国</t>
  </si>
  <si>
    <t>刘全玮/金韬</t>
  </si>
  <si>
    <t>中视亚太（北京）国际文化传媒有限公司/华夏发行</t>
  </si>
  <si>
    <t>https://ys.endata.cn/Details/Movie?entId=644111</t>
  </si>
  <si>
    <t>家和万事惊</t>
  </si>
  <si>
    <t>A Home with a View</t>
  </si>
  <si>
    <t>耳东影业（北京）</t>
  </si>
  <si>
    <t>https://ys.endata.cn/Details/Movie?entId=685259</t>
  </si>
  <si>
    <t>钢铁飞龙之奥特曼崛起</t>
  </si>
  <si>
    <t>Dragon Force-Rise of Ultraman</t>
  </si>
  <si>
    <t>动画/动作/科幻</t>
  </si>
  <si>
    <t>王巍</t>
  </si>
  <si>
    <t>广东昇格传媒/北京亚细亚/珠江影业/长江电影集团/湖北银兴院线/辽宁中影北方/喜鹊电影</t>
  </si>
  <si>
    <t>https://ys.endata.cn/Details/Movie?entId=676520</t>
  </si>
  <si>
    <t>闯堂兔3囧囧时光机</t>
  </si>
  <si>
    <t>Brave Rabbit 3：The Creazy Time Machine</t>
  </si>
  <si>
    <t>曾宪林</t>
  </si>
  <si>
    <t>鑫岳影业</t>
  </si>
  <si>
    <t>https://ys.endata.cn/Details/Movie?entId=638977</t>
  </si>
  <si>
    <t>差等生乔曦</t>
  </si>
  <si>
    <t>Inferior Student Qiao Xi</t>
  </si>
  <si>
    <t>李克龙</t>
  </si>
  <si>
    <t>众合千澄/霍尔果斯众合千澄影业</t>
  </si>
  <si>
    <t>https://ys.endata.cn/Details/Movie?entId=673868</t>
  </si>
  <si>
    <t>战斗民族养成记</t>
  </si>
  <si>
    <t>How I Became Russian</t>
  </si>
  <si>
    <t>中国/俄罗斯</t>
  </si>
  <si>
    <t>夏昊</t>
  </si>
  <si>
    <t>华策影业（天津）/华夏发行</t>
  </si>
  <si>
    <t>https://ys.endata.cn/Details/Movie?entId=684504</t>
  </si>
  <si>
    <t>大侦探霍桑</t>
  </si>
  <si>
    <t>The Great Detective</t>
  </si>
  <si>
    <t>捷克/中国</t>
  </si>
  <si>
    <t>喜剧/动作/悬疑/犯罪</t>
  </si>
  <si>
    <t>周显扬</t>
  </si>
  <si>
    <t>枫海影业</t>
  </si>
  <si>
    <t>https://ys.endata.cn/Details/Movie?entId=638565</t>
  </si>
  <si>
    <t>杨门女将之女将初征</t>
  </si>
  <si>
    <t>Young Female Warrior</t>
  </si>
  <si>
    <t>剧情/儿童/战争</t>
  </si>
  <si>
    <t>李文浩</t>
  </si>
  <si>
    <t>https://ys.endata.cn/Details/Movie?entId=676155</t>
  </si>
  <si>
    <t>海上浮城</t>
  </si>
  <si>
    <t>Dead Pigs</t>
  </si>
  <si>
    <t>阎羽茜</t>
  </si>
  <si>
    <t>阿里影业/泽新影业</t>
  </si>
  <si>
    <t>https://ys.endata.cn/Details/Movie?entId=655858</t>
  </si>
  <si>
    <t>夺命杀机</t>
  </si>
  <si>
    <t>The Fatal Love</t>
  </si>
  <si>
    <t>杨苗</t>
  </si>
  <si>
    <t>顶峰传奇</t>
  </si>
  <si>
    <t>https://ys.endata.cn/Details/Movie?entId=669946</t>
  </si>
  <si>
    <t>我们回家吧</t>
  </si>
  <si>
    <t>Let‘s Go Home</t>
  </si>
  <si>
    <t>邱晓军</t>
  </si>
  <si>
    <t>https://ys.endata.cn/Details/Movie?entId=665403</t>
  </si>
  <si>
    <t>相亲时代</t>
  </si>
  <si>
    <t>Dating Times</t>
  </si>
  <si>
    <t>蒋君君</t>
  </si>
  <si>
    <t>https://ys.endata.cn/Details/Movie?entId=678277</t>
  </si>
  <si>
    <t>简爱之约</t>
  </si>
  <si>
    <t>Jane Eyre</t>
  </si>
  <si>
    <t>张天羽</t>
  </si>
  <si>
    <t>https://ys.endata.cn/Details/Movie?entId=679403</t>
  </si>
  <si>
    <t>梅朵与月光</t>
  </si>
  <si>
    <t>Meido</t>
  </si>
  <si>
    <t>管曦</t>
  </si>
  <si>
    <t>https://ys.endata.cn/Details/Movie?entId=654182</t>
  </si>
  <si>
    <t>小猪佩奇过大年</t>
  </si>
  <si>
    <t>Peppa Celebrates Chinese New Year</t>
  </si>
  <si>
    <t>动画/家庭</t>
  </si>
  <si>
    <t>张大鹏/内维尔·阿斯特利/马克·贝克/尤里斯·范·侯辛/莎拉·罗珀</t>
  </si>
  <si>
    <t>淘票票/阿里影业上海/华夏发行/咪咕文化</t>
  </si>
  <si>
    <t>https://ys.endata.cn/Details/Movie?entId=681380</t>
  </si>
  <si>
    <t>廉政风云</t>
  </si>
  <si>
    <t>Integrity</t>
  </si>
  <si>
    <t>剧情/犯罪/悬疑/警匪</t>
  </si>
  <si>
    <t>麦兆辉</t>
  </si>
  <si>
    <t>合瑞影业/蜜蜂影服/淘票票/猫眼微影/北京朝阳文化创意产业发展基金/企鹅影视</t>
  </si>
  <si>
    <t>https://ys.endata.cn/Details/Movie?entId=672831</t>
  </si>
  <si>
    <t>新喜剧之王</t>
  </si>
  <si>
    <t>King of Comedy 2</t>
  </si>
  <si>
    <t>周星驰/邱礼涛/肖鹤/黄骁鹏</t>
  </si>
  <si>
    <t>联瑞影业/天津联瑞</t>
  </si>
  <si>
    <t>https://ys.endata.cn/Details/Movie?entId=683395</t>
  </si>
  <si>
    <t>流浪地球</t>
  </si>
  <si>
    <t>The Wandering Earth</t>
  </si>
  <si>
    <t>科幻/冒险</t>
  </si>
  <si>
    <t>郭帆</t>
  </si>
  <si>
    <t>中影/北京文化/影联传媒/淘票票/腾影发行/影拓星瀚/国影纵横/珠江影业/华夏天山院线</t>
  </si>
  <si>
    <t>https://ys.endata.cn/Details/Movie?entId=642412</t>
  </si>
  <si>
    <t>熊出没·原始时代</t>
  </si>
  <si>
    <t>Boonie Bears:Blast Into The Past</t>
  </si>
  <si>
    <t>林汇达/丁亮</t>
  </si>
  <si>
    <t>乐创影业/善为影业/华强方特华强方特/万达影视/北京新影联/华夏发行/猫眼微影</t>
  </si>
  <si>
    <t>https://ys.endata.cn/Details/Movie?entId=683172</t>
  </si>
  <si>
    <t>疯狂的外星人</t>
  </si>
  <si>
    <t>Crazy Alien</t>
  </si>
  <si>
    <t>喜剧/科幻</t>
  </si>
  <si>
    <t>宁浩/刘十六</t>
  </si>
  <si>
    <t>青春光线/山南光线/唐人文化/宝唐影业/华夏发行</t>
  </si>
  <si>
    <t>https://ys.endata.cn/Details/Movie?entId=638300</t>
  </si>
  <si>
    <t>神探蒲松龄</t>
  </si>
  <si>
    <t>The Knight of Shadows: Between Yin and Yang</t>
  </si>
  <si>
    <t>奇幻/动作/喜剧/爱情</t>
  </si>
  <si>
    <t>严嘉</t>
  </si>
  <si>
    <t>爱奇艺影业/爱奇艺影业（上海）/耀影发行/上影发行/珠江影业</t>
  </si>
  <si>
    <t>https://ys.endata.cn/Details/Movie?entId=671904</t>
  </si>
  <si>
    <t>飞驰人生</t>
  </si>
  <si>
    <t>Pegasus</t>
  </si>
  <si>
    <t>韩寒</t>
  </si>
  <si>
    <t>猫眼微影/上海博纳/华夏发行</t>
  </si>
  <si>
    <t>https://ys.endata.cn/Details/Movie?entId=676018</t>
  </si>
  <si>
    <t>一吻定情</t>
  </si>
  <si>
    <t>Fall In Love At First Kiss</t>
  </si>
  <si>
    <t>陈玉珊</t>
  </si>
  <si>
    <t>猫眼微影/狂欢者电影制作/华夏发行/五洲电影</t>
  </si>
  <si>
    <t>https://ys.endata.cn/Details/Movie?entId=684093</t>
  </si>
  <si>
    <t>五十米之恋</t>
  </si>
  <si>
    <t>Love In 50 Meters</t>
  </si>
  <si>
    <t>李依理</t>
  </si>
  <si>
    <t>乐新文化</t>
  </si>
  <si>
    <t>https://ys.endata.cn/Details/Movie?entId=617790</t>
  </si>
  <si>
    <t>蓝色生死恋</t>
  </si>
  <si>
    <t>Autumn Fairy Tale</t>
  </si>
  <si>
    <t>王才涛</t>
  </si>
  <si>
    <t>三横一竖/三横一竖（北京）</t>
  </si>
  <si>
    <t>https://ys.endata.cn/Details/Movie?entId=618454</t>
  </si>
  <si>
    <t>参娃与天池怪兽之瑞雪兆丰年</t>
  </si>
  <si>
    <t>Snowing Indicates Harvest</t>
  </si>
  <si>
    <t>邓海</t>
  </si>
  <si>
    <t>众合千澄/指南影业</t>
  </si>
  <si>
    <t>https://ys.endata.cn/Details/Movie?entId=662189</t>
  </si>
  <si>
    <t>古井凶灵</t>
  </si>
  <si>
    <t>The Ghost in Well</t>
  </si>
  <si>
    <t>中知影影业/浙江中知影传奇影业</t>
  </si>
  <si>
    <t>https://ys.endata.cn/Details/Movie?entId=654817</t>
  </si>
  <si>
    <t>逆罪</t>
  </si>
  <si>
    <t>Unforgivable Sin</t>
  </si>
  <si>
    <t>惊悚/爱情</t>
  </si>
  <si>
    <t>娄晶晶</t>
  </si>
  <si>
    <t>https://ys.endata.cn/Details/Movie?entId=667474</t>
  </si>
  <si>
    <t>我们的爱情</t>
  </si>
  <si>
    <t>Love You</t>
  </si>
  <si>
    <t>汪小白</t>
  </si>
  <si>
    <t>https://ys.endata.cn/Details/Movie?entId=684594</t>
  </si>
  <si>
    <t>梦想之城</t>
  </si>
  <si>
    <t>Once Upon a Time in China</t>
  </si>
  <si>
    <t>刘抒鹃/吴立晓</t>
  </si>
  <si>
    <t>浙江博纳影视/珠江影业/上影发行</t>
  </si>
  <si>
    <t>https://ys.endata.cn/Details/Movie?entId=674771</t>
  </si>
  <si>
    <t>血战敖伦布拉格</t>
  </si>
  <si>
    <t>Battle of Ao Lun Prague</t>
  </si>
  <si>
    <t>动作/爱情</t>
  </si>
  <si>
    <t>孙鑫</t>
  </si>
  <si>
    <t>影咖传媒/弘鑫光影</t>
  </si>
  <si>
    <t>https://ys.endata.cn/Details/Movie?entId=674307</t>
  </si>
  <si>
    <t>醒来之爱的呼唤</t>
  </si>
  <si>
    <t>The Awakening Calling from Love</t>
  </si>
  <si>
    <t>https://ys.endata.cn/Details/Movie?entId=675893</t>
  </si>
  <si>
    <t>小石头下乡记</t>
  </si>
  <si>
    <t>A Little Stone Goes Down To The Countryside</t>
  </si>
  <si>
    <t>郑州星海影视/华夏发行</t>
  </si>
  <si>
    <t>https://ys.endata.cn/Details/Movie?entId=682753</t>
  </si>
  <si>
    <t>那树繁花</t>
  </si>
  <si>
    <t>The Tree Flowers</t>
  </si>
  <si>
    <t>https://ys.endata.cn/Details/Movie?entId=677993</t>
  </si>
  <si>
    <t>今世未了缘</t>
  </si>
  <si>
    <t>Everifylasting Love</t>
  </si>
  <si>
    <t>聂如良</t>
  </si>
  <si>
    <t>https://ys.endata.cn/Details/Movie?entId=682480</t>
  </si>
  <si>
    <t>未来的你</t>
  </si>
  <si>
    <t>Feeling you</t>
  </si>
  <si>
    <t>曾张粤紫</t>
  </si>
  <si>
    <t>https://ys.endata.cn/Details/Movie?entId=680249</t>
  </si>
  <si>
    <t>少女宿舍</t>
  </si>
  <si>
    <t>Girl Dorm</t>
  </si>
  <si>
    <t>杨盼盼/曹尚水</t>
  </si>
  <si>
    <t>鑫岳影业/喜鹊电影</t>
  </si>
  <si>
    <t>https://ys.endata.cn/Details/Movie?entId=683908</t>
  </si>
  <si>
    <t>老公去哪了</t>
  </si>
  <si>
    <t>Where's the Husband</t>
  </si>
  <si>
    <t>喜剧/爱情/家庭</t>
  </si>
  <si>
    <t>李思易</t>
  </si>
  <si>
    <t>中广新星/烽火影联</t>
  </si>
  <si>
    <t>https://ys.endata.cn/Details/Movie?entId=629344</t>
  </si>
  <si>
    <t>舞台</t>
  </si>
  <si>
    <t>Stage</t>
  </si>
  <si>
    <t>何威（导演）</t>
  </si>
  <si>
    <t>长乐文化</t>
  </si>
  <si>
    <t>https://ys.endata.cn/Details/Movie?entId=668235</t>
  </si>
  <si>
    <t>过春天</t>
  </si>
  <si>
    <t>The Crossing</t>
  </si>
  <si>
    <t>剧情/青春</t>
  </si>
  <si>
    <t>白雪/尚进</t>
  </si>
  <si>
    <t>万达影视/霍尔果斯五洲电影发行/华夏发行</t>
  </si>
  <si>
    <t>https://ys.endata.cn/Details/Movie?entId=673920</t>
  </si>
  <si>
    <t>阳台上</t>
  </si>
  <si>
    <t>On the Balcony</t>
  </si>
  <si>
    <t>张猛</t>
  </si>
  <si>
    <t>青春光线/华夏发行</t>
  </si>
  <si>
    <t>https://ys.endata.cn/Details/Movie?entId=674300</t>
  </si>
  <si>
    <t>江海渔童之巨龟奇缘</t>
  </si>
  <si>
    <t>A Fishboy’s Story:Tortoise from the Sea</t>
  </si>
  <si>
    <t>张立衍</t>
  </si>
  <si>
    <t>启泰远洋/喜鹊电影</t>
  </si>
  <si>
    <t>https://ys.endata.cn/Details/Movie?entId=663343</t>
  </si>
  <si>
    <t>318号公路</t>
  </si>
  <si>
    <t>Highway 318</t>
  </si>
  <si>
    <t>聂运兴</t>
  </si>
  <si>
    <t>浙江宝行影业有限公司</t>
  </si>
  <si>
    <t>https://ys.endata.cn/Details/Movie?entId=642629</t>
  </si>
  <si>
    <t>爱无痕</t>
  </si>
  <si>
    <t>Love as the Wind</t>
  </si>
  <si>
    <t>康亮/张大圣</t>
  </si>
  <si>
    <t>德信影业</t>
  </si>
  <si>
    <t>https://ys.endata.cn/Details/Movie?entId=673860</t>
  </si>
  <si>
    <t>地久天长</t>
  </si>
  <si>
    <t>So Long, My Son</t>
  </si>
  <si>
    <t>剧情/亲情/爱情</t>
  </si>
  <si>
    <t>王小帅</t>
  </si>
  <si>
    <t>浙江博纳影视/华夏发行</t>
  </si>
  <si>
    <t>https://ys.endata.cn/Details/Movie?entId=673016</t>
  </si>
  <si>
    <t>夜伴歌声</t>
  </si>
  <si>
    <t>Midnight Melody</t>
  </si>
  <si>
    <t>陆诗雷</t>
  </si>
  <si>
    <t>东阳四月天</t>
  </si>
  <si>
    <t>https://ys.endata.cn/Details/Movie?entId=685859</t>
  </si>
  <si>
    <t>老师·好</t>
  </si>
  <si>
    <t>Song of Youth</t>
  </si>
  <si>
    <t>张栾</t>
  </si>
  <si>
    <t>耳东时代影业（天津）有限公司/巨逸影业/腾讯影业</t>
  </si>
  <si>
    <t>https://ys.endata.cn/Details/Movie?entId=678712</t>
  </si>
  <si>
    <t>三重威胁之跨国大营救</t>
  </si>
  <si>
    <t>Triple Threat</t>
  </si>
  <si>
    <t>中国/泰国/中国香港</t>
  </si>
  <si>
    <t>杰西·约翰逊</t>
  </si>
  <si>
    <t>影时光/喜鹊电影</t>
  </si>
  <si>
    <t>https://ys.endata.cn/Details/Movie?entId=686590</t>
  </si>
  <si>
    <t>人间·喜剧</t>
  </si>
  <si>
    <t>The Human Comedy</t>
  </si>
  <si>
    <t>孙周</t>
  </si>
  <si>
    <t>万达影视</t>
  </si>
  <si>
    <t>https://ys.endata.cn/Details/Movie?entId=659574</t>
  </si>
  <si>
    <t>似水流年</t>
  </si>
  <si>
    <t>Those Years We Have Traveled together</t>
  </si>
  <si>
    <t>李龙俊/郑君奇/严浩</t>
  </si>
  <si>
    <t>东阳奇峰</t>
  </si>
  <si>
    <t>https://ys.endata.cn/Details/Movie?entId=680012</t>
  </si>
  <si>
    <t>劫数难逃</t>
  </si>
  <si>
    <t>Doomed</t>
  </si>
  <si>
    <t>徐官祥/陈志峰</t>
  </si>
  <si>
    <t>https://ys.endata.cn/Details/Movie?entId=669469</t>
  </si>
  <si>
    <t>隐藏</t>
  </si>
  <si>
    <t>Hide</t>
  </si>
  <si>
    <t>丁林</t>
  </si>
  <si>
    <t>中影在线</t>
  </si>
  <si>
    <t>https://ys.endata.cn/Details/Movie?entId=680025</t>
  </si>
  <si>
    <t>反贪风暴4</t>
  </si>
  <si>
    <t>P Storm</t>
  </si>
  <si>
    <t>猫眼微影/天津耳东影业</t>
  </si>
  <si>
    <t>https://ys.endata.cn/Details/Movie?entId=682238</t>
  </si>
  <si>
    <t>守灵</t>
  </si>
  <si>
    <t>Wake</t>
  </si>
  <si>
    <t>李东</t>
  </si>
  <si>
    <t>基点影视/河南壹玖零伍影业有限公司</t>
  </si>
  <si>
    <t>https://ys.endata.cn/Details/Movie?entId=656917</t>
  </si>
  <si>
    <t>风中有朵雨做的云</t>
  </si>
  <si>
    <t>The Shadow Play</t>
  </si>
  <si>
    <t>娄烨/刘言文珺</t>
  </si>
  <si>
    <t>https://ys.endata.cn/Details/Movie?entId=643540</t>
  </si>
  <si>
    <t>功夫四侠：勇闯地宫</t>
  </si>
  <si>
    <t>Four Warriors:The Underworld</t>
  </si>
  <si>
    <t>https://ys.endata.cn/Details/Movie?entId=672480</t>
  </si>
  <si>
    <t>源·彩虹</t>
  </si>
  <si>
    <t>Into the Rainbow</t>
  </si>
  <si>
    <t>英国/新西兰/中国</t>
  </si>
  <si>
    <t>动作/奇幻/冒险/家庭</t>
  </si>
  <si>
    <t>诺曼·斯通</t>
  </si>
  <si>
    <t>凌创时代</t>
  </si>
  <si>
    <t>https://ys.endata.cn/Details/Movie?entId=662302</t>
  </si>
  <si>
    <t>长官传奇</t>
  </si>
  <si>
    <t>The chief legend</t>
  </si>
  <si>
    <t>杨议</t>
  </si>
  <si>
    <t>通影文化/叔安影视文化传媒</t>
  </si>
  <si>
    <t>https://ys.endata.cn/Details/Movie?entId=654603</t>
  </si>
  <si>
    <t>青蛙王子历险记</t>
  </si>
  <si>
    <t>Frog Prince Adventures</t>
  </si>
  <si>
    <t>https://ys.endata.cn/Details/Movie?entId=676873</t>
  </si>
  <si>
    <t>难以置信</t>
  </si>
  <si>
    <t>Beyond Belief</t>
  </si>
  <si>
    <t>陆小雅</t>
  </si>
  <si>
    <t>https://ys.endata.cn/Details/Movie?entId=664904</t>
  </si>
  <si>
    <t>原来如此</t>
  </si>
  <si>
    <t>Love Is The Sunshine</t>
  </si>
  <si>
    <t>廖必翔</t>
  </si>
  <si>
    <t>https://ys.endata.cn/Details/Movie?entId=675867</t>
  </si>
  <si>
    <t>在乎你</t>
  </si>
  <si>
    <t>Wish You Were Here</t>
  </si>
  <si>
    <t>毕国智</t>
  </si>
  <si>
    <t>https://ys.endata.cn/Details/Movie?entId=666570</t>
  </si>
  <si>
    <t>我的宠物是大象</t>
  </si>
  <si>
    <t>My Dear Elephant</t>
  </si>
  <si>
    <t>邵晓黎</t>
  </si>
  <si>
    <t>博纳文化</t>
  </si>
  <si>
    <t>https://ys.endata.cn/Details/Movie?entId=640434</t>
  </si>
  <si>
    <t>暗语者</t>
  </si>
  <si>
    <t>Kill My Brother</t>
  </si>
  <si>
    <t>动作/悬疑/爱情</t>
  </si>
  <si>
    <t>韩万峰</t>
  </si>
  <si>
    <t>https://ys.endata.cn/Details/Movie?entId=676075</t>
  </si>
  <si>
    <t>最佳男友进化论</t>
  </si>
  <si>
    <t>The Sexy Guys</t>
  </si>
  <si>
    <t>林子聪</t>
  </si>
  <si>
    <t>恒业影业（北京）</t>
  </si>
  <si>
    <t>https://ys.endata.cn/Details/Movie?entId=655860</t>
  </si>
  <si>
    <t>欲念游戏</t>
  </si>
  <si>
    <t>The Game of Desire</t>
  </si>
  <si>
    <t>郭涛</t>
  </si>
  <si>
    <t>新疆博纳润泽/华夏发行</t>
  </si>
  <si>
    <t>https://ys.endata.cn/Details/Movie?entId=654632</t>
  </si>
  <si>
    <t>海风吹过零丁洋</t>
  </si>
  <si>
    <t>Breeze on the Lingding Ocean</t>
  </si>
  <si>
    <t>杨涧华</t>
  </si>
  <si>
    <t>海上云天发行</t>
  </si>
  <si>
    <t>https://ys.endata.cn/Details/Movie?entId=672729</t>
  </si>
  <si>
    <t>菲凡记忆</t>
  </si>
  <si>
    <t>Exceptionally Gifted Girl</t>
  </si>
  <si>
    <t>田重</t>
  </si>
  <si>
    <t>https://ys.endata.cn/Details/Movie?entId=676468</t>
  </si>
  <si>
    <t>我叫为何</t>
  </si>
  <si>
    <t>My Name Is Wei He</t>
  </si>
  <si>
    <t>李小军</t>
  </si>
  <si>
    <t>https://ys.endata.cn/Details/Movie?entId=681067</t>
  </si>
  <si>
    <t>HELLO，北京</t>
  </si>
  <si>
    <t>Hello Beijing</t>
  </si>
  <si>
    <t>万剑英</t>
  </si>
  <si>
    <t>乐麒影视/华夏发行</t>
  </si>
  <si>
    <t>https://ys.endata.cn/Details/Movie?entId=691621</t>
  </si>
  <si>
    <t>如影随心</t>
  </si>
  <si>
    <t>Lost In Love</t>
  </si>
  <si>
    <t>霍建起</t>
  </si>
  <si>
    <t>华策影业（天津）/宇乐乐影业（北京）有限公司/严肃活泼发行</t>
  </si>
  <si>
    <t>https://ys.endata.cn/Details/Movie?entId=667814</t>
  </si>
  <si>
    <t>岭上花开</t>
  </si>
  <si>
    <t>FLOWER ON THE RIDGE</t>
  </si>
  <si>
    <t>赵艺凡</t>
  </si>
  <si>
    <t>https://ys.endata.cn/Details/Movie?entId=673697</t>
  </si>
  <si>
    <t>毕业旅行之逍遥骑士</t>
  </si>
  <si>
    <t>The Road To Hippie</t>
  </si>
  <si>
    <t>郭奎永</t>
  </si>
  <si>
    <t>顶峰传奇/蜂火影联</t>
  </si>
  <si>
    <t>https://ys.endata.cn/Details/Movie?entId=641592</t>
  </si>
  <si>
    <t>转型团伙</t>
  </si>
  <si>
    <t>Change Of Ganster</t>
  </si>
  <si>
    <t>吴镇宇</t>
  </si>
  <si>
    <t>环球联影/亚视联合/二十一世纪新银幕/边边角角</t>
  </si>
  <si>
    <t>https://ys.endata.cn/Details/Movie?entId=654423</t>
  </si>
  <si>
    <t>狗眼看人心</t>
  </si>
  <si>
    <t>Push and Shove</t>
  </si>
  <si>
    <t>剧情/喜剧/家庭</t>
  </si>
  <si>
    <t>吴楠/战鲁杰</t>
  </si>
  <si>
    <t>安乐影片/华夏发行/猫眼微影</t>
  </si>
  <si>
    <t>https://ys.endata.cn/Details/Movie?entId=686807</t>
  </si>
  <si>
    <t>云雾笼罩的山峰</t>
  </si>
  <si>
    <t>Out of Crimes</t>
  </si>
  <si>
    <t>左志国</t>
  </si>
  <si>
    <t>影创世纪</t>
  </si>
  <si>
    <t>https://ys.endata.cn/Details/Movie?entId=684691</t>
  </si>
  <si>
    <t>我在社区当片儿警</t>
  </si>
  <si>
    <t>A Little Policeman's Dream</t>
  </si>
  <si>
    <t>剧情/喜剧/青春/爱情</t>
  </si>
  <si>
    <t>左启泽</t>
  </si>
  <si>
    <t>https://ys.endata.cn/Details/Movie?entId=683911</t>
  </si>
  <si>
    <t>撞死了一只羊</t>
  </si>
  <si>
    <t>Jinpa</t>
  </si>
  <si>
    <t>剧情/公路/文艺</t>
  </si>
  <si>
    <t>万玛才旦</t>
  </si>
  <si>
    <t>繁花里/合瑞影业/全映文化/全国艺术电影放映联盟/淘票票/华夏发行/九州中原/中都影视</t>
  </si>
  <si>
    <t>https://ys.endata.cn/Details/Movie?entId=669252</t>
  </si>
  <si>
    <t>海门深处</t>
  </si>
  <si>
    <t>Haimen Depths</t>
  </si>
  <si>
    <t>李永超</t>
  </si>
  <si>
    <t>https://ys.endata.cn/Details/Movie?entId=677764</t>
  </si>
  <si>
    <t>动物出击</t>
  </si>
  <si>
    <t>Animal Rescue Squad</t>
  </si>
  <si>
    <t>剧情/儿童/动物/冒险</t>
  </si>
  <si>
    <t>冯小宁</t>
  </si>
  <si>
    <t>https://ys.endata.cn/Details/Movie?entId=683910</t>
  </si>
  <si>
    <t>捉妖学院</t>
  </si>
  <si>
    <t>The Magic School</t>
  </si>
  <si>
    <t>奇幻/动作/爱情</t>
  </si>
  <si>
    <t>田梓橙</t>
  </si>
  <si>
    <t>光环尚幕/华夏发行</t>
  </si>
  <si>
    <t>https://ys.endata.cn/Details/Movie?entId=671358</t>
  </si>
  <si>
    <t>雪暴</t>
  </si>
  <si>
    <t>Savages</t>
  </si>
  <si>
    <t>崔斯韦</t>
  </si>
  <si>
    <t>山南光线/华夏发行</t>
  </si>
  <si>
    <t>https://ys.endata.cn/Details/Movie?entId=681192</t>
  </si>
  <si>
    <t>下一任：前任</t>
  </si>
  <si>
    <t>Always Miss You</t>
  </si>
  <si>
    <t>陈鸿仪/邱晧洲</t>
  </si>
  <si>
    <t>首嘉影视/狮子山文化传媒/华夏发行</t>
  </si>
  <si>
    <t>https://ys.endata.cn/Details/Movie?entId=683832</t>
  </si>
  <si>
    <t>悟空奇遇记</t>
  </si>
  <si>
    <t>WuKong's Adventure</t>
  </si>
  <si>
    <t>殷玉麒</t>
  </si>
  <si>
    <t>霍尔果斯鑫岳影视/壬禾永橙传媒</t>
  </si>
  <si>
    <t>https://ys.endata.cn/Details/Movie?entId=656602</t>
  </si>
  <si>
    <t>港珠澳大桥</t>
  </si>
  <si>
    <t>Hong Kong–Zhuhai–Macau Bridge</t>
  </si>
  <si>
    <t>闫东</t>
  </si>
  <si>
    <t>基点影视/源纳影视</t>
  </si>
  <si>
    <t>https://ys.endata.cn/Details/Movie?entId=674197</t>
  </si>
  <si>
    <t>猫公主苏菲</t>
  </si>
  <si>
    <t>CAT PRINCESS</t>
  </si>
  <si>
    <t>潘智超/郭攀/钟声</t>
  </si>
  <si>
    <t>博视众和</t>
  </si>
  <si>
    <t>https://ys.endata.cn/Details/Movie?entId=680242</t>
  </si>
  <si>
    <t>大破天门阵</t>
  </si>
  <si>
    <t>Battle Between Song and Liao Dynasties</t>
  </si>
  <si>
    <t>https://ys.endata.cn/Details/Movie?entId=669430</t>
  </si>
  <si>
    <t>午夜怪谈</t>
  </si>
  <si>
    <t>Neighbor</t>
  </si>
  <si>
    <t>卫立洲</t>
  </si>
  <si>
    <t>边边角角</t>
  </si>
  <si>
    <t>https://ys.endata.cn/Details/Movie?entId=640940</t>
  </si>
  <si>
    <t>白蛇之恋</t>
  </si>
  <si>
    <t>Legend Of White Snake</t>
  </si>
  <si>
    <t>李炳麟</t>
  </si>
  <si>
    <t>https://ys.endata.cn/Details/Movie?entId=629413</t>
  </si>
  <si>
    <t>一路疯癫</t>
  </si>
  <si>
    <t>All the Way Crazy</t>
  </si>
  <si>
    <t>紫禁城三联影视发行/华夏发行</t>
  </si>
  <si>
    <t>https://ys.endata.cn/Details/Movie?entId=686253</t>
  </si>
  <si>
    <t>半边天</t>
  </si>
  <si>
    <t>Half The Sky</t>
  </si>
  <si>
    <t>刘雨霖/阿什维尼·伊耶·蒂瓦里/萨拉·布兰克/丹尼拉·托马斯/伊丽莎维塔·斯蒂肖娃</t>
  </si>
  <si>
    <t>中影/无限自在</t>
  </si>
  <si>
    <t>https://ys.endata.cn/Details/Movie?entId=678737</t>
  </si>
  <si>
    <t>进京城</t>
  </si>
  <si>
    <t>Enter the Forbidden City</t>
  </si>
  <si>
    <t>剧情/古装/历史</t>
  </si>
  <si>
    <t>胡玫/严以宁</t>
  </si>
  <si>
    <t>https://ys.endata.cn/Details/Movie?entId=691925</t>
  </si>
  <si>
    <t>铁拳雄心</t>
  </si>
  <si>
    <t>Fist With Great Ambition</t>
  </si>
  <si>
    <t>动作/励志</t>
  </si>
  <si>
    <t>周玉清</t>
  </si>
  <si>
    <t>https://ys.endata.cn/Details/Movie?entId=676969</t>
  </si>
  <si>
    <t>妈妈你真棒</t>
  </si>
  <si>
    <t>My Great Mother</t>
  </si>
  <si>
    <t>闫月</t>
  </si>
  <si>
    <t>https://ys.endata.cn/Details/Movie?entId=681913</t>
  </si>
  <si>
    <t>向爱而生</t>
  </si>
  <si>
    <t>Love To Love</t>
  </si>
  <si>
    <t>张荣生/朱瑞譞</t>
  </si>
  <si>
    <t>辽宁中影北方</t>
  </si>
  <si>
    <t>https://ys.endata.cn/Details/Movie?entId=683909</t>
  </si>
  <si>
    <t>周恩来回延安</t>
  </si>
  <si>
    <t>Zhou Enlai Returned To Yanan</t>
  </si>
  <si>
    <t>剧情/历史</t>
  </si>
  <si>
    <t>吴卫东/刘劲</t>
  </si>
  <si>
    <t>中影/文投控股/耀影发行/英皇北京/万达影视/北京新影联/华谊兄弟电影/华文映像/四川太平洋</t>
  </si>
  <si>
    <t>https://ys.endata.cn/Details/Movie?entId=692046</t>
  </si>
  <si>
    <t>昆仑兄弟</t>
  </si>
  <si>
    <t>Kunlun Brothers</t>
  </si>
  <si>
    <t>阿不都克力木·阿不力孜/姜宏</t>
  </si>
  <si>
    <t>https://ys.endata.cn/Details/Movie?entId=673751</t>
  </si>
  <si>
    <t>搞怪奇妙夜</t>
  </si>
  <si>
    <t>Funny Wonderful Night</t>
  </si>
  <si>
    <t>雷金克/郭卫鹏</t>
  </si>
  <si>
    <t>https://ys.endata.cn/Details/Movie?entId=641907</t>
  </si>
  <si>
    <t>柔情史</t>
  </si>
  <si>
    <t>Girls Always Happy</t>
  </si>
  <si>
    <t>杨明明</t>
  </si>
  <si>
    <t>路画影视</t>
  </si>
  <si>
    <t>https://ys.endata.cn/Details/Movie?entId=673585</t>
  </si>
  <si>
    <t>致命梦魇</t>
  </si>
  <si>
    <t>Fatal nightmare</t>
  </si>
  <si>
    <t>李锦伦</t>
  </si>
  <si>
    <t>亚视影业</t>
  </si>
  <si>
    <t>https://ys.endata.cn/Details/Movie?entId=676904</t>
  </si>
  <si>
    <t>音乐家</t>
  </si>
  <si>
    <t>Composer</t>
  </si>
  <si>
    <t>中国/哈萨克斯坦</t>
  </si>
  <si>
    <t>西尔扎提·亚合甫</t>
  </si>
  <si>
    <t>https://ys.endata.cn/Details/Movie?entId=662802</t>
  </si>
  <si>
    <t>你好现任</t>
  </si>
  <si>
    <t>Hello Love</t>
  </si>
  <si>
    <t>李长欣</t>
  </si>
  <si>
    <t>众合千澄/博视众和/华夏发行</t>
  </si>
  <si>
    <t>https://ys.endata.cn/Details/Movie?entId=692390</t>
  </si>
  <si>
    <t>双生</t>
  </si>
  <si>
    <t>The Twins</t>
  </si>
  <si>
    <t>剧情/爱情/悬疑</t>
  </si>
  <si>
    <t>金振成</t>
  </si>
  <si>
    <t>https://ys.endata.cn/Details/Movie?entId=682889</t>
  </si>
  <si>
    <t>武陵山上的星光</t>
  </si>
  <si>
    <t>The star on wuling mountain</t>
  </si>
  <si>
    <t>张塞君</t>
  </si>
  <si>
    <t>https://ys.endata.cn/Details/Movie?entId=639336</t>
  </si>
  <si>
    <t>空天战队之星兽大战</t>
  </si>
  <si>
    <t>Sky Corps-Star Beast War</t>
  </si>
  <si>
    <t>汤继业</t>
  </si>
  <si>
    <t>https://ys.endata.cn/Details/Movie?entId=674384</t>
  </si>
  <si>
    <t>陵水谣</t>
  </si>
  <si>
    <t>HE SONG OF LINGSHUI</t>
  </si>
  <si>
    <t>江流</t>
  </si>
  <si>
    <t>https://ys.endata.cn/Details/Movie?entId=691545</t>
  </si>
  <si>
    <t>王者盛宴</t>
  </si>
  <si>
    <t>King Feast</t>
  </si>
  <si>
    <t>动作/喜剧</t>
  </si>
  <si>
    <t>叶丰进</t>
  </si>
  <si>
    <t>盛世影业</t>
  </si>
  <si>
    <t>https://ys.endata.cn/Details/Movie?entId=678662</t>
  </si>
  <si>
    <t>真爱不迟到</t>
  </si>
  <si>
    <t>Love Doesn’t Come Easy</t>
  </si>
  <si>
    <t>马雍</t>
  </si>
  <si>
    <t>保利影业/鼎盛影业</t>
  </si>
  <si>
    <t>https://ys.endata.cn/Details/Movie?entId=629526</t>
  </si>
  <si>
    <t>过昭关</t>
  </si>
  <si>
    <t>Crossing the Border-Zhaoguan</t>
  </si>
  <si>
    <t>剧情/家庭/儿童</t>
  </si>
  <si>
    <t>霍猛</t>
  </si>
  <si>
    <t>安石英纳发行（江苏）</t>
  </si>
  <si>
    <t>https://ys.endata.cn/Details/Movie?entId=673173</t>
  </si>
  <si>
    <t>1931刺杀宋子文之谜</t>
  </si>
  <si>
    <t>The Scapegoat</t>
  </si>
  <si>
    <t>韩晶</t>
  </si>
  <si>
    <t>https://ys.endata.cn/Details/Movie?entId=669801</t>
  </si>
  <si>
    <t>午夜废墟</t>
  </si>
  <si>
    <t>Midnight Ruins</t>
  </si>
  <si>
    <t>胡韵</t>
  </si>
  <si>
    <t>https://ys.endata.cn/Details/Movie?entId=682635</t>
  </si>
  <si>
    <t>又是一春梨花白</t>
  </si>
  <si>
    <t>Pear Blossom</t>
  </si>
  <si>
    <t>姜丽芬</t>
  </si>
  <si>
    <t>https://ys.endata.cn/Details/Movie?entId=663365</t>
  </si>
  <si>
    <t>天眼风云</t>
  </si>
  <si>
    <t>The Sky Eye</t>
  </si>
  <si>
    <t>https://ys.endata.cn/Details/Movie?entId=678281</t>
  </si>
  <si>
    <t>最近最远的你</t>
  </si>
  <si>
    <t>Estranged Love</t>
  </si>
  <si>
    <t>刘城铭</t>
  </si>
  <si>
    <t>https://ys.endata.cn/Details/Movie?entId=668986</t>
  </si>
  <si>
    <t>耿二驴那些事儿</t>
  </si>
  <si>
    <t>A man who is obsessed with donkey</t>
  </si>
  <si>
    <t>韩志君/戴曙鸣</t>
  </si>
  <si>
    <t>https://ys.endata.cn/Details/Movie?entId=681600</t>
  </si>
  <si>
    <t>黄玫瑰</t>
  </si>
  <si>
    <t>Yellow Rose</t>
  </si>
  <si>
    <t>宁敬武</t>
  </si>
  <si>
    <t>喜鹊电影</t>
  </si>
  <si>
    <t>https://ys.endata.cn/Details/Movie?entId=673525</t>
  </si>
  <si>
    <t>喜盈代村</t>
  </si>
  <si>
    <t>Happy Event Fill Dai Village</t>
  </si>
  <si>
    <t>孙宏建</t>
  </si>
  <si>
    <t>https://ys.endata.cn/Details/Movie?entId=691417</t>
  </si>
  <si>
    <t>好小子，好功夫</t>
  </si>
  <si>
    <t>Good boy and kongfu</t>
  </si>
  <si>
    <t>剧情/儿童/喜剧</t>
  </si>
  <si>
    <t>崔喆/胡方易</t>
  </si>
  <si>
    <t>https://ys.endata.cn/Details/Movie?entId=675013</t>
  </si>
  <si>
    <t>尺八·一声一世</t>
  </si>
  <si>
    <t>Chi Ba</t>
  </si>
  <si>
    <t>纪录片/音乐</t>
  </si>
  <si>
    <t>聿馨</t>
  </si>
  <si>
    <t>卓然影业/优酷/淘票票</t>
  </si>
  <si>
    <t>https://ys.endata.cn/Details/Movie?entId=691815</t>
  </si>
  <si>
    <t>花儿与歌声</t>
  </si>
  <si>
    <t>Flowers and songs</t>
  </si>
  <si>
    <t>王蕾</t>
  </si>
  <si>
    <t>https://ys.endata.cn/Details/Movie?entId=693015</t>
  </si>
  <si>
    <t>噬魂剑</t>
  </si>
  <si>
    <t>Soul Sword</t>
  </si>
  <si>
    <t>李飞</t>
  </si>
  <si>
    <t>https://ys.endata.cn/Details/Movie?entId=679563</t>
  </si>
  <si>
    <t>巧虎大飞船历险记</t>
  </si>
  <si>
    <t>Shimajiro And The Fantastic Flying Ship</t>
  </si>
  <si>
    <t>河村友宏/王臻</t>
  </si>
  <si>
    <t>华策影业（天津）/中影</t>
  </si>
  <si>
    <t>https://ys.endata.cn/Details/Movie?entId=672992</t>
  </si>
  <si>
    <t>潜艇总动员：外星宝贝计划</t>
  </si>
  <si>
    <t>Happy Little Submarine：Space Pals</t>
  </si>
  <si>
    <t>Yu Shen/张超</t>
  </si>
  <si>
    <t>完美影视</t>
  </si>
  <si>
    <t>https://ys.endata.cn/Details/Movie?entId=685416</t>
  </si>
  <si>
    <t>直播攻略</t>
  </si>
  <si>
    <t>Live broadcast strategy</t>
  </si>
  <si>
    <t>胡笳</t>
  </si>
  <si>
    <t>https://ys.endata.cn/Details/Movie?entId=691543</t>
  </si>
  <si>
    <t>当我们海阔天空</t>
  </si>
  <si>
    <t>Our Infinite Further</t>
  </si>
  <si>
    <t>剧情/励志/青春</t>
  </si>
  <si>
    <t>陈静/娄毅</t>
  </si>
  <si>
    <t>https://ys.endata.cn/Details/Movie?entId=676165</t>
  </si>
  <si>
    <t>最好的我们</t>
  </si>
  <si>
    <t>My Best Summer</t>
  </si>
  <si>
    <t>章笛沙</t>
  </si>
  <si>
    <t>中影/合瑞影业/猫眼微影</t>
  </si>
  <si>
    <t>https://ys.endata.cn/Details/Movie?entId=691279</t>
  </si>
  <si>
    <t>追龙Ⅱ</t>
  </si>
  <si>
    <t>Chasing the Dragon Ⅱ</t>
  </si>
  <si>
    <t>王晶/关智耀</t>
  </si>
  <si>
    <t>北京博纳影业/浙江博纳影视/淘票票/华夏发行</t>
  </si>
  <si>
    <t>https://ys.endata.cn/Details/Movie?entId=680664</t>
  </si>
  <si>
    <t>三流勇士</t>
  </si>
  <si>
    <t>Whack</t>
  </si>
  <si>
    <t>张太海</t>
  </si>
  <si>
    <t>https://ys.endata.cn/Details/Movie?entId=628334</t>
  </si>
  <si>
    <t>侣行攻略之确认你是我的人</t>
  </si>
  <si>
    <t>The couple travel together</t>
  </si>
  <si>
    <t>张力</t>
  </si>
  <si>
    <t>https://ys.endata.cn/Details/Movie?entId=684128</t>
  </si>
  <si>
    <t>冠军的心</t>
  </si>
  <si>
    <t>The Heart</t>
  </si>
  <si>
    <t>剧情/动作/运动</t>
  </si>
  <si>
    <t>刘奋斗</t>
  </si>
  <si>
    <t>白马发行/广东昇格传媒/橙欢映画</t>
  </si>
  <si>
    <t>https://ys.endata.cn/Details/Movie?entId=614106</t>
  </si>
  <si>
    <t>妈阁是座城</t>
  </si>
  <si>
    <t>Macau Is The Seat of The City</t>
  </si>
  <si>
    <t>李少红</t>
  </si>
  <si>
    <t>上海博纳/猫眼微影</t>
  </si>
  <si>
    <t>https://ys.endata.cn/Details/Movie?entId=685947</t>
  </si>
  <si>
    <t>秦明·生死语者</t>
  </si>
  <si>
    <t>Whisper Of Silent Body</t>
  </si>
  <si>
    <t>黄彦威/李海蜀</t>
  </si>
  <si>
    <t>乐视影业（北京）/乐创影业/华夏发行</t>
  </si>
  <si>
    <t>https://ys.endata.cn/Details/Movie?entId=671915</t>
  </si>
  <si>
    <t>要活着去天堂</t>
  </si>
  <si>
    <t>Go To Heaven Alive</t>
  </si>
  <si>
    <t>李京刚</t>
  </si>
  <si>
    <t>久艺影业/盛世锦祥</t>
  </si>
  <si>
    <t>https://ys.endata.cn/Details/Movie?entId=676985</t>
  </si>
  <si>
    <t>废柴老爸</t>
  </si>
  <si>
    <t>Useless Dad</t>
  </si>
  <si>
    <t>喜剧/亲情/家庭</t>
  </si>
  <si>
    <t>冯超</t>
  </si>
  <si>
    <t>https://ys.endata.cn/Details/Movie?entId=639724</t>
  </si>
  <si>
    <t>榫卯</t>
  </si>
  <si>
    <t>Country Far Away</t>
  </si>
  <si>
    <t>甘小二</t>
  </si>
  <si>
    <t>七封印文化/华夏发行</t>
  </si>
  <si>
    <t>https://ys.endata.cn/Details/Movie?entId=639492</t>
  </si>
  <si>
    <t>三年</t>
  </si>
  <si>
    <t>Three Years</t>
  </si>
  <si>
    <t>陈江</t>
  </si>
  <si>
    <t>金亿乾坤发行/中影</t>
  </si>
  <si>
    <t>https://ys.endata.cn/Details/Movie?entId=692792</t>
  </si>
  <si>
    <t>大河唱</t>
  </si>
  <si>
    <t>The River in Me</t>
  </si>
  <si>
    <t>柯永权/杨植淳/和渊</t>
  </si>
  <si>
    <t>https://ys.endata.cn/Details/Movie?entId=686254</t>
  </si>
  <si>
    <t>上海往事之当年情</t>
  </si>
  <si>
    <t>The Old Boys of Shanghai</t>
  </si>
  <si>
    <t>动作/传记</t>
  </si>
  <si>
    <t>https://ys.endata.cn/Details/Movie?entId=675036</t>
  </si>
  <si>
    <t>八子</t>
  </si>
  <si>
    <t>Advance Wave Upon Wave</t>
  </si>
  <si>
    <t>动作/战争/历史</t>
  </si>
  <si>
    <t>高希希</t>
  </si>
  <si>
    <t>赣州市盛悦文化影视传媒发展有限公司</t>
  </si>
  <si>
    <t>https://ys.endata.cn/Details/Movie?entId=672735</t>
  </si>
  <si>
    <t>六月夏初</t>
  </si>
  <si>
    <t>Summertime</t>
  </si>
  <si>
    <t>牟宏</t>
  </si>
  <si>
    <t>https://ys.endata.cn/Details/Movie?entId=673702</t>
  </si>
  <si>
    <t>我的青春都是你</t>
  </si>
  <si>
    <t>Love The Way You Are</t>
  </si>
  <si>
    <t>周彤/代梦颖</t>
  </si>
  <si>
    <t>中联华盟/东阳小宇宙影视传媒/淘票票/金逸嘉逸电影发行/华夏发行</t>
  </si>
  <si>
    <t>https://ys.endata.cn/Details/Movie?entId=692041</t>
  </si>
  <si>
    <t>碟仙</t>
  </si>
  <si>
    <t>Mortal Ouija</t>
  </si>
  <si>
    <t>廉涛</t>
  </si>
  <si>
    <t>https://ys.endata.cn/Details/Movie?entId=692791</t>
  </si>
  <si>
    <t>黑匣子</t>
  </si>
  <si>
    <t>Black Box</t>
  </si>
  <si>
    <t>周松林</t>
  </si>
  <si>
    <t>https://ys.endata.cn/Details/Movie?entId=643103</t>
  </si>
  <si>
    <t>丢人</t>
  </si>
  <si>
    <t>Redemption</t>
  </si>
  <si>
    <t>汪小平</t>
  </si>
  <si>
    <t>https://ys.endata.cn/Details/Movie?entId=674321</t>
  </si>
  <si>
    <t>诗与真</t>
  </si>
  <si>
    <t>Poetry and Truth</t>
  </si>
  <si>
    <t>https://ys.endata.cn/Details/Movie?entId=693135</t>
  </si>
  <si>
    <t>QQ女人心</t>
  </si>
  <si>
    <t>QQ LADY's HEART</t>
  </si>
  <si>
    <t>https://ys.endata.cn/Details/Movie?entId=595611</t>
  </si>
  <si>
    <t>学区房72小时</t>
  </si>
  <si>
    <t>If You are Happy</t>
  </si>
  <si>
    <t>陈晓鸣</t>
  </si>
  <si>
    <t>影联传媒/华夏发行</t>
  </si>
  <si>
    <t>https://ys.endata.cn/Details/Movie?entId=681912</t>
  </si>
  <si>
    <t>封口之谜</t>
  </si>
  <si>
    <t>https://ys.endata.cn/Details/Movie?entId=681216</t>
  </si>
  <si>
    <t>星月夜</t>
  </si>
  <si>
    <t>THE STARRY NIGHT</t>
  </si>
  <si>
    <t>梁善峻/罗阳</t>
  </si>
  <si>
    <t>https://ys.endata.cn/Details/Movie?entId=681060</t>
  </si>
  <si>
    <t>最后一刻</t>
  </si>
  <si>
    <t>Crazy House</t>
  </si>
  <si>
    <t>王向力</t>
  </si>
  <si>
    <t>久时光影业</t>
  </si>
  <si>
    <t>https://ys.endata.cn/Details/Movie?entId=682219</t>
  </si>
  <si>
    <t>潜行者</t>
  </si>
  <si>
    <t>Undercover Punch and Gun</t>
  </si>
  <si>
    <t>动作/喜剧/犯罪</t>
  </si>
  <si>
    <t>谭广源/吕冠南</t>
  </si>
  <si>
    <t>大地时代/银都机构</t>
  </si>
  <si>
    <t>https://ys.endata.cn/Details/Movie?entId=680019</t>
  </si>
  <si>
    <t>白牦牛</t>
  </si>
  <si>
    <t>The White Yak</t>
  </si>
  <si>
    <t>李加雅德</t>
  </si>
  <si>
    <t>冰糖橙影业</t>
  </si>
  <si>
    <t>https://ys.endata.cn/Details/Movie?entId=640149</t>
  </si>
  <si>
    <t>上海的女儿</t>
  </si>
  <si>
    <t>Daughter of Shanghai</t>
  </si>
  <si>
    <t>陈苗</t>
  </si>
  <si>
    <t>大象点映/漫飞鸵文化</t>
  </si>
  <si>
    <t>https://ys.endata.cn/Details/Movie?entId=670772</t>
  </si>
  <si>
    <t>九龙不败</t>
  </si>
  <si>
    <t>The Invincible Dragon</t>
  </si>
  <si>
    <t>陈果</t>
  </si>
  <si>
    <t>https://ys.endata.cn/Details/Movie?entId=613643</t>
  </si>
  <si>
    <t>别岁</t>
  </si>
  <si>
    <t>Yesteday Once More</t>
  </si>
  <si>
    <t>张琪东</t>
  </si>
  <si>
    <t>顶峰传奇/你好帅气传媒</t>
  </si>
  <si>
    <t>https://ys.endata.cn/Details/Movie?entId=661006</t>
  </si>
  <si>
    <t>善良的天使</t>
  </si>
  <si>
    <t>Better Angels</t>
  </si>
  <si>
    <t>柯文思</t>
  </si>
  <si>
    <t>https://ys.endata.cn/Details/Movie?entId=639756</t>
  </si>
  <si>
    <t>他她他她</t>
  </si>
  <si>
    <t>If Thoughts Can Kill</t>
  </si>
  <si>
    <t>刘一</t>
  </si>
  <si>
    <t>华夏发行/乐新文化</t>
  </si>
  <si>
    <t>https://ys.endata.cn/Details/Movie?entId=672901</t>
  </si>
  <si>
    <t>扫毒2：天地对决</t>
  </si>
  <si>
    <t>The White Storm 2: Drug Lords</t>
  </si>
  <si>
    <t>剧情/动作/犯罪/悬疑</t>
  </si>
  <si>
    <t>合瑞影业/广东昇格传媒/爱微笑/猫眼微影/寰宇纵横世纪发行</t>
  </si>
  <si>
    <t>https://ys.endata.cn/Details/Movie?entId=682018</t>
  </si>
  <si>
    <t>猪猪侠·不可思议的世界</t>
  </si>
  <si>
    <t>LOLI POP IN FANTASY</t>
  </si>
  <si>
    <t>陆锦明/钟彧</t>
  </si>
  <si>
    <t>卓然影业</t>
  </si>
  <si>
    <t>https://ys.endata.cn/Details/Movie?entId=680591</t>
  </si>
  <si>
    <t>素人特工</t>
  </si>
  <si>
    <t>The Rookies</t>
  </si>
  <si>
    <t>动作/喜剧/冒险</t>
  </si>
  <si>
    <t>袁锦麟</t>
  </si>
  <si>
    <t>华夏发行/淘票票/新丽传媒</t>
  </si>
  <si>
    <t>https://ys.endata.cn/Details/Movie?entId=663018</t>
  </si>
  <si>
    <t>舞动吧！少年</t>
  </si>
  <si>
    <t>Dance Juvenile</t>
  </si>
  <si>
    <t>窦微</t>
  </si>
  <si>
    <t>千钰传媒</t>
  </si>
  <si>
    <t>https://ys.endata.cn/Details/Movie?entId=679988</t>
  </si>
  <si>
    <t>嘿，蠢贼</t>
  </si>
  <si>
    <t>Hey Stupid Thief</t>
  </si>
  <si>
    <t>王凯阳</t>
  </si>
  <si>
    <t>梦圆华夏传媒</t>
  </si>
  <si>
    <t>https://ys.endata.cn/Details/Movie?entId=671185</t>
  </si>
  <si>
    <t>乾坤镯</t>
  </si>
  <si>
    <t>The Bracelet of the Universe</t>
  </si>
  <si>
    <t>喜剧/爱情/动作/古装/武侠</t>
  </si>
  <si>
    <t>视界文化/河南娱乐者影视有限公司</t>
  </si>
  <si>
    <t>https://ys.endata.cn/Details/Movie?entId=677762</t>
  </si>
  <si>
    <t>匠心</t>
  </si>
  <si>
    <t>Artisan Spirit</t>
  </si>
  <si>
    <t>https://ys.endata.cn/Details/Movie?entId=672786</t>
  </si>
  <si>
    <t>银河补习班</t>
  </si>
  <si>
    <t>Looking Up</t>
  </si>
  <si>
    <t>邓超/俞白眉</t>
  </si>
  <si>
    <t>猫眼微影/腾讯影业/华夏发行</t>
  </si>
  <si>
    <t>https://ys.endata.cn/Details/Movie?entId=682208</t>
  </si>
  <si>
    <t>未来机器城</t>
  </si>
  <si>
    <t>Next Gen</t>
  </si>
  <si>
    <t>安恪温/龙子乔</t>
  </si>
  <si>
    <t>阿里影业/淘票票/五洲电影/上影发行</t>
  </si>
  <si>
    <t>https://ys.endata.cn/Details/Movie?entId=662800</t>
  </si>
  <si>
    <t>温暖的寒冬</t>
  </si>
  <si>
    <t>The Warm Winter</t>
  </si>
  <si>
    <t>何森</t>
  </si>
  <si>
    <t>空山新雨影视</t>
  </si>
  <si>
    <t>https://ys.endata.cn/Details/Movie?entId=652721</t>
  </si>
  <si>
    <t>猪八戒·传说</t>
  </si>
  <si>
    <t>The Legend Of Pig Warrior</t>
  </si>
  <si>
    <t>郑冀峰</t>
  </si>
  <si>
    <t>星面孔影视/博视众和/禾木恩泽</t>
  </si>
  <si>
    <t>https://ys.endata.cn/Details/Movie?entId=643333</t>
  </si>
  <si>
    <t>看不见的小孩</t>
  </si>
  <si>
    <t>Untold Body</t>
  </si>
  <si>
    <t>中国/泰国</t>
  </si>
  <si>
    <t>伊萨拉·纳迪</t>
  </si>
  <si>
    <t>嘉影上行/影联传媒/家乐影业/华夏发行</t>
  </si>
  <si>
    <t>https://ys.endata.cn/Details/Movie?entId=680829</t>
  </si>
  <si>
    <t>心之山</t>
  </si>
  <si>
    <t>Mountain Of Heart</t>
  </si>
  <si>
    <t>徐飞</t>
  </si>
  <si>
    <t>依嘉影视传媒</t>
  </si>
  <si>
    <t>https://ys.endata.cn/Details/Movie?entId=676971</t>
  </si>
  <si>
    <t>桂香街</t>
  </si>
  <si>
    <t>The Compassion in Between</t>
  </si>
  <si>
    <t>石磊</t>
  </si>
  <si>
    <t>https://ys.endata.cn/Details/Movie?entId=679558</t>
  </si>
  <si>
    <t>灰猴</t>
  </si>
  <si>
    <t>Destines</t>
  </si>
  <si>
    <t>喜剧/犯罪</t>
  </si>
  <si>
    <t>张璞</t>
  </si>
  <si>
    <t>华影天下（天津）/华夏发行</t>
  </si>
  <si>
    <t>https://ys.endata.cn/Details/Movie?entId=673972</t>
  </si>
  <si>
    <t>我的心里住着一只猫</t>
  </si>
  <si>
    <t>Not Waving But Drowning</t>
  </si>
  <si>
    <t>何元武</t>
  </si>
  <si>
    <t>https://ys.endata.cn/Details/Movie?entId=669531</t>
  </si>
  <si>
    <t>哪吒之魔童降世</t>
  </si>
  <si>
    <t>Ne Zha</t>
  </si>
  <si>
    <t>动画/玄幻/动作/喜剧</t>
  </si>
  <si>
    <t>饺子</t>
  </si>
  <si>
    <t>https://ys.endata.cn/Details/Movie?entId=662685</t>
  </si>
  <si>
    <t>回到过去拥抱你</t>
  </si>
  <si>
    <t>Over Again</t>
  </si>
  <si>
    <t>花明</t>
  </si>
  <si>
    <t>耀影发行/华夏发行</t>
  </si>
  <si>
    <t>https://ys.endata.cn/Details/Movie?entId=691447</t>
  </si>
  <si>
    <t>英雄无悔</t>
  </si>
  <si>
    <t>Hero without regret</t>
  </si>
  <si>
    <t>周雯</t>
  </si>
  <si>
    <t>https://ys.endata.cn/Details/Movie?entId=652520</t>
  </si>
  <si>
    <t>跳舞吧！大象</t>
  </si>
  <si>
    <t>Dancing Elephant</t>
  </si>
  <si>
    <t>林育贤</t>
  </si>
  <si>
    <t>https://ys.endata.cn/Details/Movie?entId=665027</t>
  </si>
  <si>
    <t>古田军号</t>
  </si>
  <si>
    <t>The Bugle from Gutian</t>
  </si>
  <si>
    <t>剧情/战争/历史</t>
  </si>
  <si>
    <t>Li Chen</t>
  </si>
  <si>
    <t>福建电影制片厂/华夏发行</t>
  </si>
  <si>
    <t>https://ys.endata.cn/Details/Movie?entId=638273</t>
  </si>
  <si>
    <t>烈火英雄</t>
  </si>
  <si>
    <t>The Bravest</t>
  </si>
  <si>
    <t>灾难</t>
  </si>
  <si>
    <t>灾难/抢险/动作/爱情/亲情/主旋律</t>
  </si>
  <si>
    <t>陈国辉</t>
  </si>
  <si>
    <t>https://ys.endata.cn/Details/Movie?entId=692321</t>
  </si>
  <si>
    <t>最美的地方遇见你</t>
  </si>
  <si>
    <t>The Fairest Encounter</t>
  </si>
  <si>
    <t>马丁国际</t>
  </si>
  <si>
    <t>https://ys.endata.cn/Details/Movie?entId=666426</t>
  </si>
  <si>
    <t>梦想之战：踢球吧阿妹</t>
  </si>
  <si>
    <t>Battle Of The Dream</t>
  </si>
  <si>
    <t>剧情/儿童/励志</t>
  </si>
  <si>
    <t>章文</t>
  </si>
  <si>
    <t>广东方阵电影产业有限公司/影业同盟</t>
  </si>
  <si>
    <t>https://ys.endata.cn/Details/Movie?entId=691444</t>
  </si>
  <si>
    <t>歌唱动荡的青春</t>
  </si>
  <si>
    <t>Song for Turbulent Youth</t>
  </si>
  <si>
    <t>剧情/爱情/青春</t>
  </si>
  <si>
    <t>https://ys.endata.cn/Details/Movie?entId=675923</t>
  </si>
  <si>
    <t>灶神来了</t>
  </si>
  <si>
    <t>Kitchen God</t>
  </si>
  <si>
    <t>https://ys.endata.cn/Details/Movie?entId=661356</t>
  </si>
  <si>
    <t>赛尔号大电影7：疯狂机器城</t>
  </si>
  <si>
    <t>Seer Movie 7: Crazy Intelligence</t>
  </si>
  <si>
    <t>动画/儿童/冒险</t>
  </si>
  <si>
    <t>王章俊</t>
  </si>
  <si>
    <t>众合千澄/霍尔果斯众合千澄影业/华策影业（天津）/千朗文化/横店影业/江苏省文投资本</t>
  </si>
  <si>
    <t>https://ys.endata.cn/Details/Movie?entId=681843</t>
  </si>
  <si>
    <t>鼠胆英雄</t>
  </si>
  <si>
    <t>Coward Hero</t>
  </si>
  <si>
    <t>束焕/邵丹</t>
  </si>
  <si>
    <t>猫眼微影/文韵华夏</t>
  </si>
  <si>
    <t>https://ys.endata.cn/Details/Movie?entId=669269</t>
  </si>
  <si>
    <t>红花绿叶</t>
  </si>
  <si>
    <t>Red Flowers and Green Leaves</t>
  </si>
  <si>
    <t>刘苗苗/胡维捷</t>
  </si>
  <si>
    <t>https://ys.endata.cn/Details/Movie?entId=673119</t>
  </si>
  <si>
    <t>使徒行者2：谍影行动</t>
  </si>
  <si>
    <t>Line Walker 2</t>
  </si>
  <si>
    <t>动作/悬疑/犯罪</t>
  </si>
  <si>
    <t>文伟鸿</t>
  </si>
  <si>
    <t>https://ys.endata.cn/Details/Movie?entId=685579</t>
  </si>
  <si>
    <t>丛林历险记</t>
  </si>
  <si>
    <t>Adventure Journey</t>
  </si>
  <si>
    <t>剧情/儿童/冒险/家庭</t>
  </si>
  <si>
    <t>张若以</t>
  </si>
  <si>
    <t>千朗文化</t>
  </si>
  <si>
    <t>https://ys.endata.cn/Details/Movie?entId=663023</t>
  </si>
  <si>
    <t>红星照耀中国</t>
  </si>
  <si>
    <t>THE SECRET OF CHINA</t>
  </si>
  <si>
    <t>战争/历史</t>
  </si>
  <si>
    <t>王冀邢</t>
  </si>
  <si>
    <t>峨眉电影/中影</t>
  </si>
  <si>
    <t>https://ys.endata.cn/Details/Movie?entId=679334</t>
  </si>
  <si>
    <t>上海堡垒</t>
  </si>
  <si>
    <t>Shanghai Fortress</t>
  </si>
  <si>
    <t>科幻/战争/爱情/动作</t>
  </si>
  <si>
    <t>滕华涛</t>
  </si>
  <si>
    <t>影联传媒/狮鼠影业/腾讯影业/上影发行/国影纵横/珠江影业/宁洋影业/星魅力影视</t>
  </si>
  <si>
    <t>https://ys.endata.cn/Details/Movie?entId=644655</t>
  </si>
  <si>
    <t>寻找兰小草</t>
  </si>
  <si>
    <t>Looking for Lan Xiaocao</t>
  </si>
  <si>
    <t>烽火影联</t>
  </si>
  <si>
    <t>https://ys.endata.cn/Details/Movie?entId=673708</t>
  </si>
  <si>
    <t>小小家长</t>
  </si>
  <si>
    <t>Little Parents</t>
  </si>
  <si>
    <t>田刚磊</t>
  </si>
  <si>
    <t>https://ys.endata.cn/Details/Movie?entId=643026</t>
  </si>
  <si>
    <t>极度危机</t>
  </si>
  <si>
    <t>Extreme Crisis</t>
  </si>
  <si>
    <t>欧阳黔森</t>
  </si>
  <si>
    <t>八一厂</t>
  </si>
  <si>
    <t>https://ys.endata.cn/Details/Movie?entId=672573</t>
  </si>
  <si>
    <t>童童的风铃密室</t>
  </si>
  <si>
    <t>Bell Chamber</t>
  </si>
  <si>
    <t>刘宁</t>
  </si>
  <si>
    <t>东阳四月天/浙江中知影传奇影业/菲尔幕文化</t>
  </si>
  <si>
    <t>https://ys.endata.cn/Details/Movie?entId=678895</t>
  </si>
  <si>
    <t>陌路徒者</t>
  </si>
  <si>
    <t>Stranger Road</t>
  </si>
  <si>
    <t>剧情/动作/犯罪</t>
  </si>
  <si>
    <t>李明坤</t>
  </si>
  <si>
    <t>心沂影视</t>
  </si>
  <si>
    <t>https://ys.endata.cn/Details/Movie?entId=673874</t>
  </si>
  <si>
    <t>偷龙换凤</t>
  </si>
  <si>
    <t>Mystrious Mask</t>
  </si>
  <si>
    <t>刘夏同</t>
  </si>
  <si>
    <t>狼族影业</t>
  </si>
  <si>
    <t>https://ys.endata.cn/Details/Movie?entId=663272</t>
  </si>
  <si>
    <t>全职高手之巅峰荣耀</t>
  </si>
  <si>
    <t>For the Glory</t>
  </si>
  <si>
    <t>动画/竞技</t>
  </si>
  <si>
    <t>史涓生/邓志巍</t>
  </si>
  <si>
    <t>万达影视/五洲电影/华夏发行</t>
  </si>
  <si>
    <t>https://ys.endata.cn/Details/Movie?entId=676521</t>
  </si>
  <si>
    <t>沉默的证人</t>
  </si>
  <si>
    <t>Bodies at Rest</t>
  </si>
  <si>
    <t>雷尼·哈林</t>
  </si>
  <si>
    <t>五洲电影/北京寰亚发行/万达影视/华夏发行</t>
  </si>
  <si>
    <t>https://ys.endata.cn/Details/Movie?entId=670114</t>
  </si>
  <si>
    <t>送我上青云</t>
  </si>
  <si>
    <t>Send Me to the Clouds</t>
  </si>
  <si>
    <t>滕丛丛</t>
  </si>
  <si>
    <t>华夏发行/安乐影业/猫眼微影</t>
  </si>
  <si>
    <t>https://ys.endata.cn/Details/Movie?entId=673052</t>
  </si>
  <si>
    <t>龙牌之谜</t>
  </si>
  <si>
    <t>The Mystery of Dragon Seal</t>
  </si>
  <si>
    <t>奇幻/冒险/动作</t>
  </si>
  <si>
    <t>伊哥·斯坦普陈科</t>
  </si>
  <si>
    <t>https://ys.endata.cn/Details/Movie?entId=640826</t>
  </si>
  <si>
    <t>疯狂一家秀</t>
  </si>
  <si>
    <t>Crazy Family</t>
  </si>
  <si>
    <t>https://ys.endata.cn/Details/Movie?entId=638861</t>
  </si>
  <si>
    <t>猎袭</t>
  </si>
  <si>
    <t>Get Home</t>
  </si>
  <si>
    <t>刘艳杰</t>
  </si>
  <si>
    <t>叁鑫文化/中影</t>
  </si>
  <si>
    <t>https://ys.endata.cn/Details/Movie?entId=681494</t>
  </si>
  <si>
    <t>保持沉默</t>
  </si>
  <si>
    <t>Remain Silence</t>
  </si>
  <si>
    <t>周可</t>
  </si>
  <si>
    <t>光线影业</t>
  </si>
  <si>
    <t>https://ys.endata.cn/Details/Movie?entId=644629</t>
  </si>
  <si>
    <t>到你身边</t>
  </si>
  <si>
    <t>To Your Side</t>
  </si>
  <si>
    <t>徐帆</t>
  </si>
  <si>
    <t>https://ys.endata.cn/Details/Movie?entId=678575</t>
  </si>
  <si>
    <t>呼伦贝尔城</t>
  </si>
  <si>
    <t>The Hulunbuir City</t>
  </si>
  <si>
    <t>涂们</t>
  </si>
  <si>
    <t>创世星国际/霍尔果斯巅峰影业/华夏发行</t>
  </si>
  <si>
    <t>https://ys.endata.cn/Details/Movie?entId=672617</t>
  </si>
  <si>
    <t>昆虫总动员2：来自远方的后援军</t>
  </si>
  <si>
    <t>Minuscule 2: Les mandibules du bout du monde</t>
  </si>
  <si>
    <t>伊莲·吉罗/托马斯·斯扎波</t>
  </si>
  <si>
    <t>霍尔果斯鑫岳影视/中影</t>
  </si>
  <si>
    <t>https://ys.endata.cn/Details/Movie?entId=686272</t>
  </si>
  <si>
    <t>碧血丹砂</t>
  </si>
  <si>
    <t>A Brave Heart</t>
  </si>
  <si>
    <t>爱情/动作/奇幻</t>
  </si>
  <si>
    <t>司小冬</t>
  </si>
  <si>
    <t>https://ys.endata.cn/Details/Movie?entId=659609</t>
  </si>
  <si>
    <t>秘密菜园</t>
  </si>
  <si>
    <t>Secret Vegetable Garden</t>
  </si>
  <si>
    <t>刘中波</t>
  </si>
  <si>
    <t>https://ys.endata.cn/Details/Movie?entId=678684</t>
  </si>
  <si>
    <t>风从塬上来</t>
  </si>
  <si>
    <t>The Wind Comes Up From the Plateau</t>
  </si>
  <si>
    <t>爱情/西部</t>
  </si>
  <si>
    <t>徐鸿钧</t>
  </si>
  <si>
    <t>东方稻田传媒</t>
  </si>
  <si>
    <t>https://ys.endata.cn/Details/Movie?entId=685961</t>
  </si>
  <si>
    <t>博弈人生</t>
  </si>
  <si>
    <t>The Battle of Life</t>
  </si>
  <si>
    <t>徐艺华</t>
  </si>
  <si>
    <t>https://ys.endata.cn/Details/Movie?entId=653597</t>
  </si>
  <si>
    <t>毕业的我们</t>
  </si>
  <si>
    <t>Fire Works</t>
  </si>
  <si>
    <t>程中豪</t>
  </si>
  <si>
    <t>天之映像</t>
  </si>
  <si>
    <t>https://ys.endata.cn/Details/Movie?entId=679540</t>
  </si>
  <si>
    <t>煎饼果子来一套</t>
  </si>
  <si>
    <t>Chinese Pie</t>
  </si>
  <si>
    <t>黄麒</t>
  </si>
  <si>
    <t>https://ys.endata.cn/Details/Movie?entId=664901</t>
  </si>
  <si>
    <t>雷雨</t>
  </si>
  <si>
    <t>Thunderstorm</t>
  </si>
  <si>
    <t>梁汉森</t>
  </si>
  <si>
    <t>上海新文化影业有限公司/华夏发行</t>
  </si>
  <si>
    <t>https://ys.endata.cn/Details/Movie?entId=674416</t>
  </si>
  <si>
    <t>一路爱情</t>
  </si>
  <si>
    <t>Route of love</t>
  </si>
  <si>
    <t>爱情/励志/都市</t>
  </si>
  <si>
    <t>陈晓曦</t>
  </si>
  <si>
    <t>北京新影联/联承星影业</t>
  </si>
  <si>
    <t>https://ys.endata.cn/Details/Movie?entId=681667</t>
  </si>
  <si>
    <t>傻儿夫妻小神郎</t>
  </si>
  <si>
    <t>Sha Er Fu Qi Xiao Shen Lang</t>
  </si>
  <si>
    <t>马雍/阿潘</t>
  </si>
  <si>
    <t>大唐龙韵</t>
  </si>
  <si>
    <t>https://ys.endata.cn/Details/Movie?entId=642603</t>
  </si>
  <si>
    <t>共同命运</t>
  </si>
  <si>
    <t>Common Destiny</t>
  </si>
  <si>
    <t>曲江涛/田野/邓斐</t>
  </si>
  <si>
    <t>https://ys.endata.cn/Details/Movie?entId=663074</t>
  </si>
  <si>
    <t>北京屋檐下</t>
  </si>
  <si>
    <t>The Long Goodbye</t>
  </si>
  <si>
    <t>白雪松</t>
  </si>
  <si>
    <t>https://ys.endata.cn/Details/Movie?entId=691539</t>
  </si>
  <si>
    <t>深夜食堂</t>
  </si>
  <si>
    <t>Midnight Diner</t>
  </si>
  <si>
    <t>梁家辉</t>
  </si>
  <si>
    <t>五洲电影/引力影视投资</t>
  </si>
  <si>
    <t>https://ys.endata.cn/Details/Movie?entId=667169</t>
  </si>
  <si>
    <t>铤而走险</t>
  </si>
  <si>
    <t>Vortex</t>
  </si>
  <si>
    <t>甘剑宇</t>
  </si>
  <si>
    <t>白马发行/北京阿里巴巴影业/和和影业/光线影业/淘票票/国影纵横/青春光线</t>
  </si>
  <si>
    <t>https://ys.endata.cn/Details/Movie?entId=681863</t>
  </si>
  <si>
    <t>飞行员呆呆鸟</t>
  </si>
  <si>
    <t>Pilot Daidainiao</t>
  </si>
  <si>
    <t>安佳星</t>
  </si>
  <si>
    <t>https://ys.endata.cn/Details/Movie?entId=682885</t>
  </si>
  <si>
    <t>零零后</t>
  </si>
  <si>
    <t>China's Post-00s</t>
  </si>
  <si>
    <t>张同道</t>
  </si>
  <si>
    <t>国影佳映/全国艺术电影发行联盟/全国艺术电影放映联盟/大象点映</t>
  </si>
  <si>
    <t>https://ys.endata.cn/Details/Movie?entId=660739</t>
  </si>
  <si>
    <t>六连煞</t>
  </si>
  <si>
    <t>Vengeance is Mine</t>
  </si>
  <si>
    <t>麦娱影业</t>
  </si>
  <si>
    <t>https://ys.endata.cn/Details/Movie?entId=669124</t>
  </si>
  <si>
    <t>最长1枪</t>
  </si>
  <si>
    <t>The Longest Shot</t>
  </si>
  <si>
    <t>中国/澳大利亚</t>
  </si>
  <si>
    <t>徐顺利</t>
  </si>
  <si>
    <t>圣世互娱影视科技江苏股份有限公司/华夏发行</t>
  </si>
  <si>
    <t>https://ys.endata.cn/Details/Movie?entId=683559</t>
  </si>
  <si>
    <t>李白之天火燎原</t>
  </si>
  <si>
    <t>LIBAI:HELLFIRE</t>
  </si>
  <si>
    <t>李伯勋</t>
  </si>
  <si>
    <t>北京功业影业有限公司/卓然影业</t>
  </si>
  <si>
    <t>https://ys.endata.cn/Details/Movie?entId=681247</t>
  </si>
  <si>
    <t>樵夫·廖俊波</t>
  </si>
  <si>
    <t>Liao Junbo</t>
  </si>
  <si>
    <t>世纪长龙</t>
  </si>
  <si>
    <t>https://ys.endata.cn/Details/Movie?entId=693419</t>
  </si>
  <si>
    <t>芬芳</t>
  </si>
  <si>
    <t>Fragrance</t>
  </si>
  <si>
    <t>赵哲恩</t>
  </si>
  <si>
    <t>https://ys.endata.cn/Details/Movie?entId=693774</t>
  </si>
  <si>
    <t>花椒之味</t>
  </si>
  <si>
    <t>Fagara</t>
  </si>
  <si>
    <t>麦曦茵</t>
  </si>
  <si>
    <t>大地时代发行/北京寰亚发行</t>
  </si>
  <si>
    <t>https://ys.endata.cn/Details/Movie?entId=685256</t>
  </si>
  <si>
    <t>踢球吧孩子</t>
  </si>
  <si>
    <t>Kick the Ball! Kid!</t>
  </si>
  <si>
    <t>赵国鹏</t>
  </si>
  <si>
    <t>兰州市电影发行放映公司</t>
  </si>
  <si>
    <t>https://ys.endata.cn/Details/Movie?entId=675887</t>
  </si>
  <si>
    <t>骑遇</t>
  </si>
  <si>
    <t>Very Smart Very Lucky</t>
  </si>
  <si>
    <t>剧情/黑色幽默</t>
  </si>
  <si>
    <t>陶纯</t>
  </si>
  <si>
    <t>https://ys.endata.cn/Details/Movie?entId=669270</t>
  </si>
  <si>
    <t>高兴逮笨贼</t>
  </si>
  <si>
    <t>Gao Xing Dai Ben Zei</t>
  </si>
  <si>
    <t>岽夏影业</t>
  </si>
  <si>
    <t>https://ys.endata.cn/Details/Movie?entId=680285</t>
  </si>
  <si>
    <t>罗小黑战记</t>
  </si>
  <si>
    <t>The Legend Of Hei</t>
  </si>
  <si>
    <t>木头/皇贞季</t>
  </si>
  <si>
    <t>卓然影业/光影工场/同基文化（北京）有限公司/淘票票/华夏发行</t>
  </si>
  <si>
    <t>https://ys.endata.cn/Details/Movie?entId=672715</t>
  </si>
  <si>
    <t>逗爱熊仁镇</t>
  </si>
  <si>
    <t>ATM</t>
  </si>
  <si>
    <t>查慕春</t>
  </si>
  <si>
    <t>爱奇艺影业</t>
  </si>
  <si>
    <t>https://ys.endata.cn/Details/Movie?entId=666923</t>
  </si>
  <si>
    <t>一生只为一事来</t>
  </si>
  <si>
    <t>She Lights Up The Mountain</t>
  </si>
  <si>
    <t>张亚海</t>
  </si>
  <si>
    <t>枫尚嘉艺文化</t>
  </si>
  <si>
    <t>https://ys.endata.cn/Details/Movie?entId=683794</t>
  </si>
  <si>
    <t>别哭！妈妈</t>
  </si>
  <si>
    <t>Don't Cry! Mom</t>
  </si>
  <si>
    <t>果生</t>
  </si>
  <si>
    <t>天津尚影文化</t>
  </si>
  <si>
    <t>https://ys.endata.cn/Details/Movie?entId=669453</t>
  </si>
  <si>
    <t>格桑花之爱在前行</t>
  </si>
  <si>
    <t>Galsang Flower-Love (Is) On The Way</t>
  </si>
  <si>
    <t>辣条屋影视</t>
  </si>
  <si>
    <t>https://ys.endata.cn/Details/Movie?entId=673976</t>
  </si>
  <si>
    <t>爱在长征</t>
  </si>
  <si>
    <t>Long March Today</t>
  </si>
  <si>
    <t>吕军</t>
  </si>
  <si>
    <t>https://ys.endata.cn/Details/Movie?entId=663072</t>
  </si>
  <si>
    <t>风吹吧麦浪</t>
  </si>
  <si>
    <t>Wheats of hope</t>
  </si>
  <si>
    <t>惠东</t>
  </si>
  <si>
    <t>https://ys.endata.cn/Details/Movie?entId=676082</t>
  </si>
  <si>
    <t>一切如你</t>
  </si>
  <si>
    <t>For love with you</t>
  </si>
  <si>
    <t>黄兆函/张楠/李譞/黄宏/傅绍杰</t>
  </si>
  <si>
    <t>https://ys.endata.cn/Details/Movie?entId=684760</t>
  </si>
  <si>
    <t>小小的愿望</t>
  </si>
  <si>
    <t>The Last Wish</t>
  </si>
  <si>
    <t>喜剧/剧情/青春</t>
  </si>
  <si>
    <t>田羽生</t>
  </si>
  <si>
    <t>恒业影业（北京）/五洲电影/华影天下（天津）/新圣堂文化/淘票票/幸福蓝海影业/中影/霍尔果斯恒业</t>
  </si>
  <si>
    <t>https://ys.endata.cn/Details/Movie?entId=676485</t>
  </si>
  <si>
    <t>拿摩一等</t>
  </si>
  <si>
    <t>As Scent Passes</t>
  </si>
  <si>
    <t>阿年</t>
  </si>
  <si>
    <t>中影/影联传媒</t>
  </si>
  <si>
    <t>https://ys.endata.cn/Details/Movie?entId=694875</t>
  </si>
  <si>
    <t>石头会唱歌</t>
  </si>
  <si>
    <t>A Singing Stone</t>
  </si>
  <si>
    <t>王友</t>
  </si>
  <si>
    <t>福建中兴</t>
  </si>
  <si>
    <t>https://ys.endata.cn/Details/Movie?entId=672575</t>
  </si>
  <si>
    <t>靠近我温暖你</t>
  </si>
  <si>
    <t>Close to Me and Warm You</t>
  </si>
  <si>
    <t>浦思佳</t>
  </si>
  <si>
    <t>https://ys.endata.cn/Details/Movie?entId=693917</t>
  </si>
  <si>
    <t>福星高照朱小八</t>
  </si>
  <si>
    <t>Lucky star</t>
  </si>
  <si>
    <t>潘斌/阿助</t>
  </si>
  <si>
    <t>https://ys.endata.cn/Details/Movie?entId=681841</t>
  </si>
  <si>
    <t>诛仙Ⅰ</t>
  </si>
  <si>
    <t>Jade Dynasty Ⅰ</t>
  </si>
  <si>
    <t>爱情/奇幻/古装/动作</t>
  </si>
  <si>
    <t>程小东</t>
  </si>
  <si>
    <t>新丽传媒/华夏发行/淘票票/联瑞影业/国影纵横</t>
  </si>
  <si>
    <t>https://ys.endata.cn/Details/Movie?entId=673511</t>
  </si>
  <si>
    <t>乌珠穆沁恋歌</t>
  </si>
  <si>
    <t>The Love Song of the Ujimqin</t>
  </si>
  <si>
    <t>于向远</t>
  </si>
  <si>
    <t>https://ys.endata.cn/Details/Movie?entId=674103</t>
  </si>
  <si>
    <t>战斧行动</t>
  </si>
  <si>
    <t>Operation Battleaxe</t>
  </si>
  <si>
    <t>剧情/警匪</t>
  </si>
  <si>
    <t>徐炜翔</t>
  </si>
  <si>
    <t>华诚电影电视/华夏发行</t>
  </si>
  <si>
    <t>https://ys.endata.cn/Details/Movie?entId=666455</t>
  </si>
  <si>
    <t>特别的爸爸</t>
  </si>
  <si>
    <t>Takes After</t>
  </si>
  <si>
    <t>https://ys.endata.cn/Details/Movie?entId=659658</t>
  </si>
  <si>
    <t>杨靖宇</t>
  </si>
  <si>
    <t>Yang Jing Yu</t>
  </si>
  <si>
    <t>剧情/战争/革命/动作/主旋律</t>
  </si>
  <si>
    <t>吕小龙</t>
  </si>
  <si>
    <t>万龙飞腾影视/长影集团/华夏发行/启泰远洋</t>
  </si>
  <si>
    <t>https://ys.endata.cn/Details/Movie?entId=631469</t>
  </si>
  <si>
    <t>英歌魂</t>
  </si>
  <si>
    <t>Hero Song</t>
  </si>
  <si>
    <t>黄羿</t>
  </si>
  <si>
    <t>新天映画</t>
  </si>
  <si>
    <t>https://ys.endata.cn/Details/Movie?entId=693759</t>
  </si>
  <si>
    <t>决胜时刻</t>
  </si>
  <si>
    <t>Mao Zedong 1949</t>
  </si>
  <si>
    <t>剧情/历史/主旋律</t>
  </si>
  <si>
    <t>https://ys.endata.cn/Details/Movie?entId=686455</t>
  </si>
  <si>
    <t>危情电话</t>
  </si>
  <si>
    <t>Dangerous Phone Call</t>
  </si>
  <si>
    <t>喻彬</t>
  </si>
  <si>
    <t>鸿图影视/华夏发行</t>
  </si>
  <si>
    <t>https://ys.endata.cn/Details/Movie?entId=675922</t>
  </si>
  <si>
    <t>国礼</t>
  </si>
  <si>
    <t>The Code on the Fingcrtips</t>
  </si>
  <si>
    <t>潇影第二影业/华夏发行</t>
  </si>
  <si>
    <t>https://ys.endata.cn/Details/Movie?entId=673369</t>
  </si>
  <si>
    <t>小Q</t>
  </si>
  <si>
    <t>Little Q</t>
  </si>
  <si>
    <t>剧情/动物</t>
  </si>
  <si>
    <t>罗永昌</t>
  </si>
  <si>
    <t>安石英纳发行（江苏）/霍尔果斯安石英纳/星皓影业/中影/猫眼微影/北京新影联</t>
  </si>
  <si>
    <t>https://ys.endata.cn/Details/Movie?entId=669359</t>
  </si>
  <si>
    <t>慈善玩家</t>
  </si>
  <si>
    <t>Layout</t>
  </si>
  <si>
    <t>动作/悬疑/剧情</t>
  </si>
  <si>
    <t>许鹏</t>
  </si>
  <si>
    <t>叁鑫文化/深圳叁鑫影业有限公司/风雨虹文化</t>
  </si>
  <si>
    <t>https://ys.endata.cn/Details/Movie?entId=694551</t>
  </si>
  <si>
    <t>非对称较量</t>
  </si>
  <si>
    <t>Unsymmetric Battle</t>
  </si>
  <si>
    <t>赵燕国彰</t>
  </si>
  <si>
    <t>谷泰映画/中影</t>
  </si>
  <si>
    <t>https://ys.endata.cn/Details/Movie?entId=663169</t>
  </si>
  <si>
    <t>梧桐树</t>
  </si>
  <si>
    <t>My Dear Beloved</t>
  </si>
  <si>
    <t>米娜</t>
  </si>
  <si>
    <t>https://ys.endata.cn/Details/Movie?entId=679478</t>
  </si>
  <si>
    <t>疯狂梦幻城</t>
  </si>
  <si>
    <t>Crazy and Dream City</t>
  </si>
  <si>
    <t>影时空文化/漫卡影业/华夏发行</t>
  </si>
  <si>
    <t>https://ys.endata.cn/Details/Movie?entId=684920</t>
  </si>
  <si>
    <t>大陈岛誓言</t>
  </si>
  <si>
    <t>Oath of Dachen Island</t>
  </si>
  <si>
    <t>纪录片/历史</t>
  </si>
  <si>
    <t>张笑君</t>
  </si>
  <si>
    <t>浙江星光电影院线/华夏发行</t>
  </si>
  <si>
    <t>https://ys.endata.cn/Details/Movie?entId=673481</t>
  </si>
  <si>
    <t>江南</t>
  </si>
  <si>
    <t>Kiangnan 1894</t>
  </si>
  <si>
    <t>吴晓刚</t>
  </si>
  <si>
    <t>https://ys.endata.cn/Details/Movie?entId=693366</t>
  </si>
  <si>
    <t>达道里</t>
  </si>
  <si>
    <t>Da Dao Li</t>
  </si>
  <si>
    <t>剧情/文艺</t>
  </si>
  <si>
    <t>王不</t>
  </si>
  <si>
    <t>https://ys.endata.cn/Details/Movie?entId=694140</t>
  </si>
  <si>
    <t>向阳花又开</t>
  </si>
  <si>
    <t>The Sunflower Blossoms Again</t>
  </si>
  <si>
    <t>马义林</t>
  </si>
  <si>
    <t>https://ys.endata.cn/Details/Movie?entId=682646</t>
  </si>
  <si>
    <t>中国机长</t>
  </si>
  <si>
    <t>The Captain</t>
  </si>
  <si>
    <t>剧情/灾难/主旋律</t>
  </si>
  <si>
    <t>刘伟强</t>
  </si>
  <si>
    <t>https://ys.endata.cn/Details/Movie?entId=681319</t>
  </si>
  <si>
    <t>我和我的祖国</t>
  </si>
  <si>
    <t>My People, My Country</t>
  </si>
  <si>
    <t>陈凯歌/张一白/管虎/薛晓路/徐峥/宁浩/文牧野</t>
  </si>
  <si>
    <t>华夏发行/联瑞影业/新丽传媒/猫眼微影/五洲电影/光线影业/淘票票/大地时创/国影纵横/中影影院投资</t>
  </si>
  <si>
    <t>https://ys.endata.cn/Details/Movie?entId=691481</t>
  </si>
  <si>
    <t>攀登者</t>
  </si>
  <si>
    <t>The Climbers</t>
  </si>
  <si>
    <t>剧情/冒险/动作/爱情/主旋律</t>
  </si>
  <si>
    <t>李仁港</t>
  </si>
  <si>
    <t>上影发行/北京文化/猫眼微影/华夏发行/红星美凯龙影业</t>
  </si>
  <si>
    <t>https://ys.endata.cn/Details/Movie?entId=683180</t>
  </si>
  <si>
    <t>雪人奇缘</t>
  </si>
  <si>
    <t>Abominable</t>
  </si>
  <si>
    <t>喜剧/动画/冒险</t>
  </si>
  <si>
    <t>Jill Culton/托德·维尔德曼</t>
  </si>
  <si>
    <t>https://ys.endata.cn/Details/Movie?entId=691939</t>
  </si>
  <si>
    <t>大话西游之成长的烦恼</t>
  </si>
  <si>
    <t>A CHINESE ODYSSEY:GROWING PAINS</t>
  </si>
  <si>
    <t>喜剧/儿童/励志</t>
  </si>
  <si>
    <t>黄超</t>
  </si>
  <si>
    <t>陕西西影电影频道经营有限责任公司/华夏发行</t>
  </si>
  <si>
    <t>https://ys.endata.cn/Details/Movie?entId=672816</t>
  </si>
  <si>
    <t>亲密旅行</t>
  </si>
  <si>
    <t>A Journey To The Seaside</t>
  </si>
  <si>
    <t>沙溢</t>
  </si>
  <si>
    <t>https://ys.endata.cn/Details/Movie?entId=680280</t>
  </si>
  <si>
    <t>疯狂斗牛场</t>
  </si>
  <si>
    <t>Sharp the bull</t>
  </si>
  <si>
    <t>动画/奇幻/爱情</t>
  </si>
  <si>
    <t>黄军</t>
  </si>
  <si>
    <t>中影/漫飞鸵文化</t>
  </si>
  <si>
    <t>https://ys.endata.cn/Details/Movie?entId=691893</t>
  </si>
  <si>
    <t>空巢也疯狂</t>
  </si>
  <si>
    <t>Crazy for the elder</t>
  </si>
  <si>
    <t>赵艺然</t>
  </si>
  <si>
    <t>https://ys.endata.cn/Details/Movie?entId=679538</t>
  </si>
  <si>
    <t>白门柳</t>
  </si>
  <si>
    <t>Mrs Willow</t>
  </si>
  <si>
    <t>郭本敏/张辉/赵达</t>
  </si>
  <si>
    <t>新影/华夏发行</t>
  </si>
  <si>
    <t>https://ys.endata.cn/Details/Movie?entId=630391</t>
  </si>
  <si>
    <t>始石疯暴</t>
  </si>
  <si>
    <t>Monster</t>
  </si>
  <si>
    <t>姚林</t>
  </si>
  <si>
    <t>甬宸影视</t>
  </si>
  <si>
    <t>https://ys.endata.cn/Details/Movie?entId=662795</t>
  </si>
  <si>
    <t>犯罪现场</t>
  </si>
  <si>
    <t>A Witness out of the Blue</t>
  </si>
  <si>
    <t>冯志强</t>
  </si>
  <si>
    <t>联瑞影业/华夏发行</t>
  </si>
  <si>
    <t>https://ys.endata.cn/Details/Movie?entId=631802</t>
  </si>
  <si>
    <t>丑娃娃</t>
  </si>
  <si>
    <t>UglyDolls</t>
  </si>
  <si>
    <t>动画/奇幻/冒险/喜剧</t>
  </si>
  <si>
    <t>凯利·阿斯博瑞</t>
  </si>
  <si>
    <t>阿里影业上海/华夏发行</t>
  </si>
  <si>
    <t>https://ys.endata.cn/Details/Movie?entId=685654</t>
  </si>
  <si>
    <t>大瓦山的笑声</t>
  </si>
  <si>
    <t>River and Mountain</t>
  </si>
  <si>
    <t>曾章琴</t>
  </si>
  <si>
    <t>四川神州凤凰文化传播有限公司/华夏发行</t>
  </si>
  <si>
    <t>https://ys.endata.cn/Details/Movie?entId=674061</t>
  </si>
  <si>
    <t>打过长江去</t>
  </si>
  <si>
    <t>Towards The River Glorious</t>
  </si>
  <si>
    <t>彭顺</t>
  </si>
  <si>
    <t>https://ys.endata.cn/Details/Movie?entId=695206</t>
  </si>
  <si>
    <t>迟来的告白</t>
  </si>
  <si>
    <t>Belated Confession</t>
  </si>
  <si>
    <t>李彬</t>
  </si>
  <si>
    <t>蜂火影联/北京中视兰光影视文化传媒有限公司</t>
  </si>
  <si>
    <t>https://ys.endata.cn/Details/Movie?entId=695204</t>
  </si>
  <si>
    <t>为国而歌</t>
  </si>
  <si>
    <t>Voice of the Nation</t>
  </si>
  <si>
    <t>剧情/历史/战争/主旋律</t>
  </si>
  <si>
    <t>青山/白海滨</t>
  </si>
  <si>
    <t>国影纵横/岽夏影业</t>
  </si>
  <si>
    <t>https://ys.endata.cn/Details/Movie?entId=675118</t>
  </si>
  <si>
    <t>侠路相逢</t>
  </si>
  <si>
    <t>Father and Hero</t>
  </si>
  <si>
    <t>邵亚峰</t>
  </si>
  <si>
    <t>陕西艺眸文化传媒有限公司/幻尘文化/华夏发行</t>
  </si>
  <si>
    <t>https://ys.endata.cn/Details/Movie?entId=680245</t>
  </si>
  <si>
    <t>哈利与莱生</t>
  </si>
  <si>
    <t>Hali and Laisheng</t>
  </si>
  <si>
    <t>https://ys.endata.cn/Details/Movie?entId=694770</t>
  </si>
  <si>
    <t>在别处</t>
  </si>
  <si>
    <t>Xiao Yu</t>
  </si>
  <si>
    <t>爱情/青春/犯罪</t>
  </si>
  <si>
    <t>王俊</t>
  </si>
  <si>
    <t>凯羿国际/乾朵文化</t>
  </si>
  <si>
    <t>https://ys.endata.cn/Details/Movie?entId=673410</t>
  </si>
  <si>
    <t>安阳劫</t>
  </si>
  <si>
    <t>Guardians</t>
  </si>
  <si>
    <t>岳磊</t>
  </si>
  <si>
    <t>https://ys.endata.cn/Details/Movie?entId=639973</t>
  </si>
  <si>
    <t>恋恋不舍</t>
  </si>
  <si>
    <t>Don’t Walk Away</t>
  </si>
  <si>
    <t>李珈西</t>
  </si>
  <si>
    <t>https://ys.endata.cn/Details/Movie?entId=673821</t>
  </si>
  <si>
    <t>我在耀瓷小镇等你</t>
  </si>
  <si>
    <t>I Will Wait For You</t>
  </si>
  <si>
    <t>周美毅</t>
  </si>
  <si>
    <t>https://ys.endata.cn/Details/Movie?entId=681675</t>
  </si>
  <si>
    <t>江城1943</t>
  </si>
  <si>
    <t>jiang cheng 1943</t>
  </si>
  <si>
    <t>赵洪纪</t>
  </si>
  <si>
    <t>https://ys.endata.cn/Details/Movie?entId=672434</t>
  </si>
  <si>
    <t>梦里回到昨天</t>
  </si>
  <si>
    <t>Memory</t>
  </si>
  <si>
    <t>艺文</t>
  </si>
  <si>
    <t>双子兄弟文化传媒</t>
  </si>
  <si>
    <t>https://ys.endata.cn/Details/Movie?entId=663225</t>
  </si>
  <si>
    <t>护宝计中计</t>
  </si>
  <si>
    <t>The Guard and the Robbers</t>
  </si>
  <si>
    <t>https://ys.endata.cn/Details/Movie?entId=660752</t>
  </si>
  <si>
    <t>风雨同仁堂（京剧）</t>
  </si>
  <si>
    <t>Vicissitudes of Tong Ren Tang</t>
  </si>
  <si>
    <t>马崇杰</t>
  </si>
  <si>
    <t>https://ys.endata.cn/Details/Movie?entId=663067</t>
  </si>
  <si>
    <t>红色之子·单刀赴会</t>
  </si>
  <si>
    <t>A Story of Ulanfu</t>
  </si>
  <si>
    <t>剧情/历史/战争</t>
  </si>
  <si>
    <t>王路沙</t>
  </si>
  <si>
    <t>https://ys.endata.cn/Details/Movie?entId=694866</t>
  </si>
  <si>
    <t>步步为营</t>
  </si>
  <si>
    <t>Control The Game</t>
  </si>
  <si>
    <t>宋胤熹</t>
  </si>
  <si>
    <t>https://ys.endata.cn/Details/Movie?entId=672438</t>
  </si>
  <si>
    <t>催眠·裁决</t>
  </si>
  <si>
    <t>Guilt by Design</t>
  </si>
  <si>
    <t>黎兆钧/施柏林/刘永泰/庄咏程</t>
  </si>
  <si>
    <t>美亚星际/中影/巍美文化/猫眼微影</t>
  </si>
  <si>
    <t>https://ys.endata.cn/Details/Movie?entId=673496</t>
  </si>
  <si>
    <t>功夫小镇</t>
  </si>
  <si>
    <t>Kung Fu Town</t>
  </si>
  <si>
    <t>剧情/功夫</t>
  </si>
  <si>
    <t>https://ys.endata.cn/Details/Movie?entId=673844</t>
  </si>
  <si>
    <t>太阳升起的时刻</t>
  </si>
  <si>
    <t>The Moment Of The Sunrises</t>
  </si>
  <si>
    <t>剧情/战争/主旋律</t>
  </si>
  <si>
    <t>安澜</t>
  </si>
  <si>
    <t>https://ys.endata.cn/Details/Movie?entId=695532</t>
  </si>
  <si>
    <t>少年的你</t>
  </si>
  <si>
    <t>Better Days</t>
  </si>
  <si>
    <t>曾国祥</t>
  </si>
  <si>
    <t>联瑞影业/淘票票/猫眼微影/喀什嘉映/华夏发行/红星美凯龙影业/拍拍文化传媒（无锡）有限公司</t>
  </si>
  <si>
    <t>https://ys.endata.cn/Details/Movie?entId=680681</t>
  </si>
  <si>
    <t>爱情诅咒</t>
  </si>
  <si>
    <t>Love Curse</t>
  </si>
  <si>
    <t>张会亭</t>
  </si>
  <si>
    <t>https://ys.endata.cn/Details/Movie?entId=661401</t>
  </si>
  <si>
    <t>小巷管家</t>
  </si>
  <si>
    <t>Hutong Housekeeper</t>
  </si>
  <si>
    <t>郑昊</t>
  </si>
  <si>
    <t>壹佰亿电影/华夏发行/乾鹏印象/红鲤鱼数字院线</t>
  </si>
  <si>
    <t>https://ys.endata.cn/Details/Movie?entId=695042</t>
  </si>
  <si>
    <t>爱在零纬度</t>
  </si>
  <si>
    <t>Boundless Love</t>
  </si>
  <si>
    <t>爱情/家庭</t>
  </si>
  <si>
    <t>王益民</t>
  </si>
  <si>
    <t>保利影业/华夏发行</t>
  </si>
  <si>
    <t>https://ys.endata.cn/Details/Movie?entId=674428</t>
  </si>
  <si>
    <t>来者何人</t>
  </si>
  <si>
    <t>Destiny</t>
  </si>
  <si>
    <t>剧情/悬疑/西部</t>
  </si>
  <si>
    <t>柴立鹏</t>
  </si>
  <si>
    <t>https://ys.endata.cn/Details/Movie?entId=674085</t>
  </si>
  <si>
    <t>七月之后</t>
  </si>
  <si>
    <t>Things to come</t>
  </si>
  <si>
    <t>连子</t>
  </si>
  <si>
    <t>蜂火影联/九马影业</t>
  </si>
  <si>
    <t>https://ys.endata.cn/Details/Movie?entId=677991</t>
  </si>
  <si>
    <t>六欲天</t>
  </si>
  <si>
    <t>Summer of Changsha</t>
  </si>
  <si>
    <t>祖峰</t>
  </si>
  <si>
    <t>谷天传媒/华夏发行</t>
  </si>
  <si>
    <t>https://ys.endata.cn/Details/Movie?entId=681492</t>
  </si>
  <si>
    <t>悠然见南山</t>
  </si>
  <si>
    <t>A Fantastic Encounter</t>
  </si>
  <si>
    <t>顾伟</t>
  </si>
  <si>
    <t>首嘉影视/华夏发行/声势文化/深圳市谛珑影业有限公司/北京涵熙影业有限公司</t>
  </si>
  <si>
    <t>https://ys.endata.cn/Details/Movie?entId=658635</t>
  </si>
  <si>
    <t>深海特攻队之超能晶石</t>
  </si>
  <si>
    <t>Deep Sea Rangers：Super Crystals</t>
  </si>
  <si>
    <t>曲艺</t>
  </si>
  <si>
    <t>浙江寰耀/浙江宝行影业有限公司/霍尔果斯鑫岳影视/杭州宝行动漫文化有限公司</t>
  </si>
  <si>
    <t>https://ys.endata.cn/Details/Movie?entId=675884</t>
  </si>
  <si>
    <t>萤火奇兵2：小虫不好惹</t>
  </si>
  <si>
    <t>You Don’t Mess with Little Bugs</t>
  </si>
  <si>
    <t>动画/奇幻/喜剧/冒险</t>
  </si>
  <si>
    <t>邓伟锋</t>
  </si>
  <si>
    <t>霍尔果斯安石英纳/安石英纳发行（江苏）/其卡通动画</t>
  </si>
  <si>
    <t>https://ys.endata.cn/Details/Movie?entId=691817</t>
  </si>
  <si>
    <t>越域重生</t>
  </si>
  <si>
    <t>Bleed</t>
  </si>
  <si>
    <t>鲍比·罗斯</t>
  </si>
  <si>
    <t>https://ys.endata.cn/Details/Movie?entId=662762</t>
  </si>
  <si>
    <t>那座桥</t>
  </si>
  <si>
    <t>The Bridge</t>
  </si>
  <si>
    <t>剧情/家庭/喜剧/农村</t>
  </si>
  <si>
    <t>王鼎</t>
  </si>
  <si>
    <t>酷锐赫兹（上海）影视文化传播中心/众明优影</t>
  </si>
  <si>
    <t>https://ys.endata.cn/Details/Movie?entId=676577</t>
  </si>
  <si>
    <t>受益人</t>
  </si>
  <si>
    <t>My Dear Liar</t>
  </si>
  <si>
    <t>喜剧/爱情/犯罪</t>
  </si>
  <si>
    <t>申奥</t>
  </si>
  <si>
    <t>天津联瑞/腾讯影业/淘票票/猫眼微影</t>
  </si>
  <si>
    <t>https://ys.endata.cn/Details/Movie?entId=676634</t>
  </si>
  <si>
    <t>宠物联盟</t>
  </si>
  <si>
    <t>Pets United</t>
  </si>
  <si>
    <t>因哈德·克洛斯</t>
  </si>
  <si>
    <t>中企广视/中影</t>
  </si>
  <si>
    <t>https://ys.endata.cn/Details/Movie?entId=695361</t>
  </si>
  <si>
    <t>小心“陷阱”</t>
  </si>
  <si>
    <t>Take Care Trap</t>
  </si>
  <si>
    <t>罗帅</t>
  </si>
  <si>
    <t>紫禁城三联影视发行</t>
  </si>
  <si>
    <t>https://ys.endata.cn/Details/Movie?entId=674215</t>
  </si>
  <si>
    <t>我的拳王男友</t>
  </si>
  <si>
    <t>Chasing Dream</t>
  </si>
  <si>
    <t>动作/运动/爱情</t>
  </si>
  <si>
    <t>杜琪峯</t>
  </si>
  <si>
    <t>寰宇纵横世纪发行/爱奇艺影业/华夏发行</t>
  </si>
  <si>
    <t>https://ys.endata.cn/Details/Movie?entId=673137</t>
  </si>
  <si>
    <t>摇滚吧！老爸</t>
  </si>
  <si>
    <t>Rock Papa</t>
  </si>
  <si>
    <t>剧情/公路</t>
  </si>
  <si>
    <t>王将左隆</t>
  </si>
  <si>
    <t>视界发行</t>
  </si>
  <si>
    <t>https://ys.endata.cn/Details/Movie?entId=669098</t>
  </si>
  <si>
    <t>武林孤儿</t>
  </si>
  <si>
    <t>Wushu Orphan</t>
  </si>
  <si>
    <t>大地时代发行/淘票票</t>
  </si>
  <si>
    <t>https://ys.endata.cn/Details/Movie?entId=672811</t>
  </si>
  <si>
    <t>爱情图鉴之暗恋</t>
  </si>
  <si>
    <t>The Hidden Love</t>
  </si>
  <si>
    <t>王野</t>
  </si>
  <si>
    <t>https://ys.endata.cn/Details/Movie?entId=677462</t>
  </si>
  <si>
    <t>订亲</t>
  </si>
  <si>
    <t>Engagement</t>
  </si>
  <si>
    <t>杨惠龙</t>
  </si>
  <si>
    <t>中广飞木影业有限公司/中广数字院线/浙江星光电影院线/红鲤鱼数字院线/湖南潇湘/武汉天河/沃美影管/吉林吉影/上海金山农村数字电影院线有限公司</t>
  </si>
  <si>
    <t>https://ys.endata.cn/Details/Movie?entId=680670</t>
  </si>
  <si>
    <t>黄花塘往事</t>
  </si>
  <si>
    <t>The Past of Huanghuatang</t>
  </si>
  <si>
    <t>剧情/战争/爱情</t>
  </si>
  <si>
    <t>罗媛元</t>
  </si>
  <si>
    <t>金亿乾坤/中影/高清视信影业</t>
  </si>
  <si>
    <t>https://ys.endata.cn/Details/Movie?entId=694757</t>
  </si>
  <si>
    <t>搭秋千的人</t>
  </si>
  <si>
    <t>The Swing Maker</t>
  </si>
  <si>
    <t>于大雄</t>
  </si>
  <si>
    <t>北京中视兰光影视文化传媒有限公司/烽火影联/西安矛盾影业有限公司</t>
  </si>
  <si>
    <t>https://ys.endata.cn/Details/Movie?entId=681644</t>
  </si>
  <si>
    <t>柬爱</t>
  </si>
  <si>
    <t>CAMBODIAN LOVE STORY</t>
  </si>
  <si>
    <t>姜运民</t>
  </si>
  <si>
    <t>保利影业/霍尔果斯当代浪讯影院管理有限公司</t>
  </si>
  <si>
    <t>https://ys.endata.cn/Details/Movie?entId=682119</t>
  </si>
  <si>
    <t>小轿车</t>
  </si>
  <si>
    <t>A SEDAN</t>
  </si>
  <si>
    <t>惊悚/犯罪</t>
  </si>
  <si>
    <t>童馨叶</t>
  </si>
  <si>
    <t>https://ys.endata.cn/Details/Movie?entId=628187</t>
  </si>
  <si>
    <t>碧血锦衣卫</t>
  </si>
  <si>
    <t>Blood Guard</t>
  </si>
  <si>
    <t>韩骏</t>
  </si>
  <si>
    <t>https://ys.endata.cn/Details/Movie?entId=677332</t>
  </si>
  <si>
    <t>一个秘密</t>
  </si>
  <si>
    <t>A Secret</t>
  </si>
  <si>
    <t>罗小华</t>
  </si>
  <si>
    <t>https://ys.endata.cn/Details/Movie?entId=676482</t>
  </si>
  <si>
    <t>大约在冬季</t>
  </si>
  <si>
    <t>Somewhere Winter</t>
  </si>
  <si>
    <t>王维明</t>
  </si>
  <si>
    <t>https://ys.endata.cn/Details/Movie?entId=684441</t>
  </si>
  <si>
    <t>此时此刻·2019大阅兵</t>
  </si>
  <si>
    <t>When China Wows the World: The 2019 Grand Military Parade</t>
  </si>
  <si>
    <t>https://ys.endata.cn/Details/Movie?entId=695964</t>
  </si>
  <si>
    <t>那一夜，我给你开过车</t>
  </si>
  <si>
    <t>Driving for You All Night</t>
  </si>
  <si>
    <t>林晓丽</t>
  </si>
  <si>
    <t>拾壹影业/高清视信影业/首嘉影视</t>
  </si>
  <si>
    <t>https://ys.endata.cn/Details/Movie?entId=674143</t>
  </si>
  <si>
    <t>长安道</t>
  </si>
  <si>
    <t>Hunt Down</t>
  </si>
  <si>
    <t>李骏</t>
  </si>
  <si>
    <t>三月谷雨/华夏发行</t>
  </si>
  <si>
    <t>https://ys.endata.cn/Details/Movie?entId=681430</t>
  </si>
  <si>
    <t>麦子的盖头</t>
  </si>
  <si>
    <t>The Commitment</t>
  </si>
  <si>
    <t>鲁坚</t>
  </si>
  <si>
    <t>星跃时代文化传媒有限公司</t>
  </si>
  <si>
    <t>https://ys.endata.cn/Details/Movie?entId=640640</t>
  </si>
  <si>
    <t>一车四仆</t>
  </si>
  <si>
    <t>One Car Four Servans</t>
  </si>
  <si>
    <t>殷国君</t>
  </si>
  <si>
    <t>https://ys.endata.cn/Details/Movie?entId=686021</t>
  </si>
  <si>
    <t>薪火相传</t>
  </si>
  <si>
    <t>Passing the Torch</t>
  </si>
  <si>
    <t>楚云文化传播/中视金策/中视金海/华夏发行</t>
  </si>
  <si>
    <t>https://ys.endata.cn/Details/Movie?entId=673826</t>
  </si>
  <si>
    <t>我在原地等你</t>
  </si>
  <si>
    <t>Right Here Waiting For You</t>
  </si>
  <si>
    <t>沈朝方</t>
  </si>
  <si>
    <t>https://ys.endata.cn/Details/Movie?entId=682613</t>
  </si>
  <si>
    <t>红色土司</t>
  </si>
  <si>
    <t>The Story Of Chieftain</t>
  </si>
  <si>
    <t>剧情/战争/历史/主旋律</t>
  </si>
  <si>
    <t>艺兮</t>
  </si>
  <si>
    <t>https://ys.endata.cn/Details/Movie?entId=660919</t>
  </si>
  <si>
    <t>公主裙</t>
  </si>
  <si>
    <t>Princess Dress</t>
  </si>
  <si>
    <t>赵淑彬</t>
  </si>
  <si>
    <t>https://ys.endata.cn/Details/Movie?entId=669253</t>
  </si>
  <si>
    <t>火红青春</t>
  </si>
  <si>
    <t>FLAMING YOUTH</t>
  </si>
  <si>
    <t>杨联魁</t>
  </si>
  <si>
    <t>https://ys.endata.cn/Details/Movie?entId=617362</t>
  </si>
  <si>
    <t>海林都</t>
  </si>
  <si>
    <t>Song Of Love</t>
  </si>
  <si>
    <t>彭军</t>
  </si>
  <si>
    <t>中影北京发行分公司/嘉宝影映（北京）文化传播有限公司</t>
  </si>
  <si>
    <t>https://ys.endata.cn/Details/Movie?entId=694774</t>
  </si>
  <si>
    <t>白巷里</t>
  </si>
  <si>
    <t>Bai Xiang Li</t>
  </si>
  <si>
    <t>彭军卫</t>
  </si>
  <si>
    <t>https://ys.endata.cn/Details/Movie?entId=671429</t>
  </si>
  <si>
    <t>你是凶手</t>
  </si>
  <si>
    <t>The Guilty Ones</t>
  </si>
  <si>
    <t>王昱</t>
  </si>
  <si>
    <t>合瑞影业</t>
  </si>
  <si>
    <t>https://ys.endata.cn/Details/Movie?entId=643307</t>
  </si>
  <si>
    <t>变化中的中国·生活因你而火热</t>
  </si>
  <si>
    <t>Changing China: Life is marvelous because of you</t>
  </si>
  <si>
    <t>程工/胥峥/张袆/王晓峰</t>
  </si>
  <si>
    <t>中影/中影南方电影新干线/珠江影业/深圳中影</t>
  </si>
  <si>
    <t>https://ys.endata.cn/Details/Movie?entId=676869</t>
  </si>
  <si>
    <t>娱乐追击</t>
  </si>
  <si>
    <t>Chasing News</t>
  </si>
  <si>
    <t>李轩/王辉</t>
  </si>
  <si>
    <t>https://ys.endata.cn/Details/Movie?entId=659736</t>
  </si>
  <si>
    <t>戏笑江湖</t>
  </si>
  <si>
    <t>Dream Of Shaoxing Opera</t>
  </si>
  <si>
    <t>唐堂</t>
  </si>
  <si>
    <t>https://ys.endata.cn/Details/Movie?entId=681931</t>
  </si>
  <si>
    <t>爱·之痕</t>
  </si>
  <si>
    <t>Scarred Llove</t>
  </si>
  <si>
    <t>https://ys.endata.cn/Details/Movie?entId=680251</t>
  </si>
  <si>
    <t>犬爱</t>
  </si>
  <si>
    <t>Little Love</t>
  </si>
  <si>
    <t>杨洋</t>
  </si>
  <si>
    <t>https://ys.endata.cn/Details/Movie?entId=641805</t>
  </si>
  <si>
    <t>追凶十九年</t>
  </si>
  <si>
    <t>Bloody Daisy</t>
  </si>
  <si>
    <t>徐翔云</t>
  </si>
  <si>
    <t>https://ys.endata.cn/Details/Movie?entId=693412</t>
  </si>
  <si>
    <t>飞吧冰球</t>
  </si>
  <si>
    <t>Go Fly Ice Hockey</t>
  </si>
  <si>
    <t>林纬台</t>
  </si>
  <si>
    <t>https://ys.endata.cn/Details/Movie?entId=676134</t>
  </si>
  <si>
    <t>骨瓷</t>
  </si>
  <si>
    <t>Human Bone Gurse</t>
  </si>
  <si>
    <t>林华全</t>
  </si>
  <si>
    <t>https://ys.endata.cn/Details/Movie?entId=644127</t>
  </si>
  <si>
    <t>二月泉</t>
  </si>
  <si>
    <t>The Girls Spring</t>
  </si>
  <si>
    <t>https://ys.endata.cn/Details/Movie?entId=670313</t>
  </si>
  <si>
    <t>大梦难忘</t>
  </si>
  <si>
    <t>Da Meng Nan Wang</t>
  </si>
  <si>
    <t>谢政辉</t>
  </si>
  <si>
    <t>https://ys.endata.cn/Details/Movie?entId=681849</t>
  </si>
  <si>
    <t>生命之轮</t>
  </si>
  <si>
    <t>Skull and Flower</t>
  </si>
  <si>
    <t>https://ys.endata.cn/Details/Movie?entId=677859</t>
  </si>
  <si>
    <t>一生有你2019</t>
  </si>
  <si>
    <t>Miss Forever</t>
  </si>
  <si>
    <t>卢庚戌</t>
  </si>
  <si>
    <t>https://ys.endata.cn/Details/Movie?entId=630295</t>
  </si>
  <si>
    <t>两只老虎</t>
  </si>
  <si>
    <t>Two Tigers</t>
  </si>
  <si>
    <t>剧情/喜剧/爱情/犯罪</t>
  </si>
  <si>
    <t>光线传媒/华夏发行</t>
  </si>
  <si>
    <t>https://ys.endata.cn/Details/Movie?entId=678649</t>
  </si>
  <si>
    <t>伶工学社</t>
  </si>
  <si>
    <t>Candle in the Dark</t>
  </si>
  <si>
    <t>杨明腾</t>
  </si>
  <si>
    <t>https://ys.endata.cn/Details/Movie?entId=681126</t>
  </si>
  <si>
    <t>冰峰暴</t>
  </si>
  <si>
    <t>Wings Over Everest</t>
  </si>
  <si>
    <t>余非</t>
  </si>
  <si>
    <t>春秋时代（平潭）影业有限公司/天津启泰/华夏发行</t>
  </si>
  <si>
    <t>https://ys.endata.cn/Details/Movie?entId=671589</t>
  </si>
  <si>
    <t>天池水怪</t>
  </si>
  <si>
    <t>Tian Chi Monster</t>
  </si>
  <si>
    <t>朱东贤</t>
  </si>
  <si>
    <t>https://ys.endata.cn/Details/Movie?entId=662188</t>
  </si>
  <si>
    <t>平原上的夏洛克</t>
  </si>
  <si>
    <t>Summer Detective</t>
  </si>
  <si>
    <t>喜剧/悬疑/剧情</t>
  </si>
  <si>
    <t>徐磊</t>
  </si>
  <si>
    <t>https://ys.endata.cn/Details/Movie?entId=695014</t>
  </si>
  <si>
    <t>幸福的小满</t>
  </si>
  <si>
    <t>Lesser Fullness</t>
  </si>
  <si>
    <t>钟海</t>
  </si>
  <si>
    <t>河北中联/华夏发行</t>
  </si>
  <si>
    <t>https://ys.endata.cn/Details/Movie?entId=681367</t>
  </si>
  <si>
    <t>盲舞</t>
  </si>
  <si>
    <t>Invisible Dancers</t>
  </si>
  <si>
    <t>刘亦乐/张耀文</t>
  </si>
  <si>
    <t>https://ys.endata.cn/Details/Movie?entId=672705</t>
  </si>
  <si>
    <t>魔音谷</t>
  </si>
  <si>
    <t>Mo Yin Gu</t>
  </si>
  <si>
    <t>林智辉</t>
  </si>
  <si>
    <t>https://ys.endata.cn/Details/Movie?entId=682460</t>
  </si>
  <si>
    <t>踮起脚尖说爱你</t>
  </si>
  <si>
    <t>Tiptoe Say I Love You</t>
  </si>
  <si>
    <t>孙苗苗/孙帅</t>
  </si>
  <si>
    <t>https://ys.endata.cn/Details/Movie?entId=662810</t>
  </si>
  <si>
    <t>我为你牺牲</t>
  </si>
  <si>
    <t>Warriors of Hornor</t>
  </si>
  <si>
    <t>剧情/警匪/主旋律</t>
  </si>
  <si>
    <t>安战军</t>
  </si>
  <si>
    <t>北京亚细亚</t>
  </si>
  <si>
    <t>https://ys.endata.cn/Details/Movie?entId=696120</t>
  </si>
  <si>
    <t>北纬25°天空下</t>
  </si>
  <si>
    <t>The Daytime Stars</t>
  </si>
  <si>
    <t>巩向东</t>
  </si>
  <si>
    <t>https://ys.endata.cn/Details/Movie?entId=678533</t>
  </si>
  <si>
    <t>南方车站的聚会</t>
  </si>
  <si>
    <t>Wild Goose Lake</t>
  </si>
  <si>
    <t>刁亦男</t>
  </si>
  <si>
    <t>https://ys.endata.cn/Details/Movie?entId=682020</t>
  </si>
  <si>
    <t>吹哨人</t>
  </si>
  <si>
    <t>The Whistle blower</t>
  </si>
  <si>
    <t>薛晓路</t>
  </si>
  <si>
    <t>https://ys.endata.cn/Details/Movie?entId=677003</t>
  </si>
  <si>
    <t>小中年</t>
  </si>
  <si>
    <t>TIME IS NOT OLD</t>
  </si>
  <si>
    <t>王洋</t>
  </si>
  <si>
    <t>东辉博瑞/华夏发行</t>
  </si>
  <si>
    <t>https://ys.endata.cn/Details/Movie?entId=685197</t>
  </si>
  <si>
    <t>红旗渠之归来仍是少年</t>
  </si>
  <si>
    <t>Returning of Red Flag Canal</t>
  </si>
  <si>
    <t>李正伟</t>
  </si>
  <si>
    <t>https://ys.endata.cn/Details/Movie?entId=684034</t>
  </si>
  <si>
    <t>迷局伏香</t>
  </si>
  <si>
    <t>Nobody Nose</t>
  </si>
  <si>
    <t>中国/中国澳门</t>
  </si>
  <si>
    <t>孔瑞良</t>
  </si>
  <si>
    <t>https://ys.endata.cn/Details/Movie?entId=686248</t>
  </si>
  <si>
    <t>那时风华</t>
  </si>
  <si>
    <t>Back to Youth</t>
  </si>
  <si>
    <t>剧情/青春/励志/主旋律</t>
  </si>
  <si>
    <t>李三林</t>
  </si>
  <si>
    <t>https://ys.endata.cn/Details/Movie?entId=694745</t>
  </si>
  <si>
    <t>天·火</t>
  </si>
  <si>
    <t>SkyFire</t>
  </si>
  <si>
    <t>灾难/动作/冒险</t>
  </si>
  <si>
    <t>西蒙·韦斯特</t>
  </si>
  <si>
    <t>https://ys.endata.cn/Details/Movie?entId=681365</t>
  </si>
  <si>
    <t>西河恋歌</t>
  </si>
  <si>
    <t>LOVE SONG OF WEST RIVER</t>
  </si>
  <si>
    <t>海上云天发行/海上云天影视/华夏发行</t>
  </si>
  <si>
    <t>https://ys.endata.cn/Details/Movie?entId=679994</t>
  </si>
  <si>
    <t>早安公主</t>
  </si>
  <si>
    <t>Morning Princess</t>
  </si>
  <si>
    <t>https://ys.endata.cn/Details/Movie?entId=653817</t>
  </si>
  <si>
    <t>老喇叭新传</t>
  </si>
  <si>
    <t>Abide by One's Faith</t>
  </si>
  <si>
    <t>高力强/高鹏</t>
  </si>
  <si>
    <t>独立文化/千朗文化/山东巨耀影视文化传媒有限公司</t>
  </si>
  <si>
    <t>https://ys.endata.cn/Details/Movie?entId=676938</t>
  </si>
  <si>
    <t>被光抓走的人</t>
  </si>
  <si>
    <t>Gone With The Light</t>
  </si>
  <si>
    <t>剧情/爱情/科幻</t>
  </si>
  <si>
    <t>董润年</t>
  </si>
  <si>
    <t>北京文化/影拓星瀚</t>
  </si>
  <si>
    <t>https://ys.endata.cn/Details/Movie?entId=684772</t>
  </si>
  <si>
    <t>误杀</t>
  </si>
  <si>
    <t>Sheep Without A Shepherd</t>
  </si>
  <si>
    <t>柯汶利</t>
  </si>
  <si>
    <t>中影/五洲电影/光线影业/淘票票</t>
  </si>
  <si>
    <t>https://ys.endata.cn/Details/Movie?entId=693266</t>
  </si>
  <si>
    <t>很有态度</t>
  </si>
  <si>
    <t>Attitude</t>
  </si>
  <si>
    <t>李岩</t>
  </si>
  <si>
    <t>双子兄弟文化传媒/果马影业</t>
  </si>
  <si>
    <t>https://ys.endata.cn/Details/Movie?entId=677910</t>
  </si>
  <si>
    <t>魔镜奇缘3</t>
  </si>
  <si>
    <t>Magic Mirror 3</t>
  </si>
  <si>
    <t>郑成峰</t>
  </si>
  <si>
    <t>耀影发行/橙欢映画/清欢影业</t>
  </si>
  <si>
    <t>https://ys.endata.cn/Details/Movie?entId=691771</t>
  </si>
  <si>
    <t>龟兔赛跑</t>
  </si>
  <si>
    <t>Hare and tortoise</t>
  </si>
  <si>
    <t>爱情/喜剧/古装</t>
  </si>
  <si>
    <t>杨建永</t>
  </si>
  <si>
    <t>浙江寰耀</t>
  </si>
  <si>
    <t>https://ys.endata.cn/Details/Movie?entId=654657</t>
  </si>
  <si>
    <t>崮上情天</t>
  </si>
  <si>
    <t>Love of Gushan</t>
  </si>
  <si>
    <t>衣楠</t>
  </si>
  <si>
    <t>唐人文化/华夏发行</t>
  </si>
  <si>
    <t>https://ys.endata.cn/Details/Movie?entId=693833</t>
  </si>
  <si>
    <t>九克拉战栗</t>
  </si>
  <si>
    <t>Diamond Anxiety</t>
  </si>
  <si>
    <t>惊悚/灵异</t>
  </si>
  <si>
    <t>林峻兆</t>
  </si>
  <si>
    <t>https://ys.endata.cn/Details/Movie?entId=672626</t>
  </si>
  <si>
    <t>铁血阳泉</t>
  </si>
  <si>
    <t>The First People's City Found By The Chinese Communist Party</t>
  </si>
  <si>
    <t>战争/剧情/悬疑</t>
  </si>
  <si>
    <t>康健民</t>
  </si>
  <si>
    <t>https://ys.endata.cn/Details/Movie?entId=695322</t>
  </si>
  <si>
    <t>半个喜剧</t>
  </si>
  <si>
    <t>Almost a Comedy</t>
  </si>
  <si>
    <t>周申/刘露</t>
  </si>
  <si>
    <t>https://ys.endata.cn/Details/Movie?entId=679955</t>
  </si>
  <si>
    <t>只有芸知道</t>
  </si>
  <si>
    <t>Only Cloud Knows</t>
  </si>
  <si>
    <t>冯小刚</t>
  </si>
  <si>
    <t>淘票票/华谊兄弟电影/新丽传媒</t>
  </si>
  <si>
    <t>https://ys.endata.cn/Details/Movie?entId=686011</t>
  </si>
  <si>
    <t>叶问4：完结篇</t>
  </si>
  <si>
    <t>IP Man 4：The Finale</t>
  </si>
  <si>
    <t>叶伟信</t>
  </si>
  <si>
    <t>上海博纳/猫眼微影/华夏发行/复逸文化</t>
  </si>
  <si>
    <t>https://ys.endata.cn/Details/Movie?entId=624015</t>
  </si>
  <si>
    <t>绝代芳华</t>
  </si>
  <si>
    <t>Dead Man's Revenge</t>
  </si>
  <si>
    <t>徐海</t>
  </si>
  <si>
    <t>峨影影视/成都福拓文化传播有限公司/星魅力影视/北京定军山制作发行有限公司/星聚（天津）影视文化传媒有限公司</t>
  </si>
  <si>
    <t>https://ys.endata.cn/Details/Movie?entId=653116</t>
  </si>
  <si>
    <t>浴血反击</t>
  </si>
  <si>
    <t>BLOODY ATTACK</t>
  </si>
  <si>
    <t>战争/动作/主旋律</t>
  </si>
  <si>
    <t>https://ys.endata.cn/Details/Movie?entId=642651</t>
  </si>
  <si>
    <t>煽疯点火</t>
  </si>
  <si>
    <t>FANNING THE FLAME</t>
  </si>
  <si>
    <t>李知儒</t>
  </si>
  <si>
    <t>河南达佳来影视文化传媒有限公司/千朗文化/华夏发行</t>
  </si>
  <si>
    <t>https://ys.endata.cn/Details/Movie?entId=677923</t>
  </si>
  <si>
    <t>红色圩场</t>
  </si>
  <si>
    <t>Red Fair</t>
  </si>
  <si>
    <t>余斌</t>
  </si>
  <si>
    <t>https://ys.endata.cn/Details/Movie?entId=676515</t>
  </si>
  <si>
    <t>利刃破冰</t>
  </si>
  <si>
    <t>ICE BREAKING</t>
  </si>
  <si>
    <t>动作/犯罪/主旋律</t>
  </si>
  <si>
    <t>彭发</t>
  </si>
  <si>
    <t>https://ys.endata.cn/Details/Movie?entId=676462</t>
  </si>
  <si>
    <t>周军的行走</t>
  </si>
  <si>
    <t>A Walker in Darkness</t>
  </si>
  <si>
    <t>唐永康</t>
  </si>
  <si>
    <t>菲尔幕文化/东阳四月天</t>
  </si>
  <si>
    <t>https://ys.endata.cn/Details/Movie?entId=678617</t>
  </si>
  <si>
    <t>创客兄弟</t>
  </si>
  <si>
    <t>Maker Brother</t>
  </si>
  <si>
    <t>胡东升</t>
  </si>
  <si>
    <t>https://ys.endata.cn/Details/Movie?entId=691353</t>
  </si>
  <si>
    <t>卡壳</t>
  </si>
  <si>
    <t>Breakthrough</t>
  </si>
  <si>
    <t>https://ys.endata.cn/Details/Movie?entId=669042</t>
  </si>
  <si>
    <t>古窑迷踪</t>
  </si>
  <si>
    <t>Lost In The Cave Dwetting</t>
  </si>
  <si>
    <t>袁杰</t>
  </si>
  <si>
    <t>浙江中知影传奇影业</t>
  </si>
  <si>
    <t>https://ys.endata.cn/Details/Movie?entId=673235</t>
  </si>
  <si>
    <t>妈妈，我想你</t>
  </si>
  <si>
    <t>I Miss You Mom</t>
  </si>
  <si>
    <t>康锐</t>
  </si>
  <si>
    <t>https://ys.endata.cn/Details/Movie?entId=686412</t>
  </si>
  <si>
    <t>我是车手</t>
  </si>
  <si>
    <t>The Story Of Racer</t>
  </si>
  <si>
    <t>袁鸿冰</t>
  </si>
  <si>
    <t>https://ys.endata.cn/Details/Movie?entId=662182</t>
  </si>
  <si>
    <t>特警队</t>
  </si>
  <si>
    <t>S.W.A.T.</t>
  </si>
  <si>
    <t>北京文化/华夏发行</t>
  </si>
  <si>
    <t>https://ys.endata.cn/Details/Movie?entId=681876</t>
  </si>
  <si>
    <t>解放·终局营救</t>
  </si>
  <si>
    <t>Liberation</t>
  </si>
  <si>
    <t>战争/历史/剧情</t>
  </si>
  <si>
    <t>李少红/常晓阳</t>
  </si>
  <si>
    <t>启泰远洋/华夏发行</t>
  </si>
  <si>
    <t>https://ys.endata.cn/Details/Movie?entId=685446</t>
  </si>
  <si>
    <t>横财局中局</t>
  </si>
  <si>
    <t>A Windfall Trap</t>
  </si>
  <si>
    <t>喜剧/悬疑</t>
  </si>
  <si>
    <t>陈建勇</t>
  </si>
  <si>
    <t>嘉影上行/大美寰球</t>
  </si>
  <si>
    <t>https://ys.endata.cn/Details/Movie?entId=672764</t>
  </si>
  <si>
    <t>蓝色百褶裙</t>
  </si>
  <si>
    <t>Blue Pleated Skirt</t>
  </si>
  <si>
    <t>蓉卓</t>
  </si>
  <si>
    <t>https://ys.endata.cn/Details/Movie?entId=691241</t>
  </si>
  <si>
    <t>亲爱的新年好</t>
  </si>
  <si>
    <t>Begin,Again</t>
  </si>
  <si>
    <t>彭宥纶</t>
  </si>
  <si>
    <t>https://ys.endata.cn/Details/Movie?entId=694996</t>
  </si>
  <si>
    <t>宠爱</t>
  </si>
  <si>
    <t>Adoring</t>
  </si>
  <si>
    <t>杨子</t>
  </si>
  <si>
    <t>淘票票/北京阿里巴巴影业/新丽传媒/保利影业</t>
  </si>
  <si>
    <t>https://ys.endata.cn/Details/Movie?entId=685447</t>
  </si>
  <si>
    <t>指尖世界</t>
  </si>
  <si>
    <t>Fingertip</t>
  </si>
  <si>
    <t>龚桦</t>
  </si>
  <si>
    <t>https://ys.endata.cn/Details/Movie?entId=678720</t>
  </si>
  <si>
    <t>老嘎</t>
  </si>
  <si>
    <t>LAOGA</t>
  </si>
  <si>
    <t>朱江华</t>
  </si>
  <si>
    <t>嵩山影视</t>
  </si>
  <si>
    <t>https://ys.endata.cn/Details/Movie?entId=654405</t>
  </si>
  <si>
    <t>顺天府奇案之国子监案</t>
  </si>
  <si>
    <t>杨岱岳</t>
  </si>
  <si>
    <t>https://ys.endata.cn/Details/Movie?entId=678641</t>
  </si>
  <si>
    <t>鹭世界</t>
  </si>
  <si>
    <t>Herons</t>
  </si>
  <si>
    <t>孙宁</t>
  </si>
  <si>
    <t>https://ys.endata.cn/Details/Movie?entId=674275</t>
  </si>
  <si>
    <t>许穆夫人</t>
  </si>
  <si>
    <t>Xu Mu Fu Ren</t>
  </si>
  <si>
    <t>剧情/爱情/传记</t>
  </si>
  <si>
    <t>https://ys.endata.cn/Details/Movie?entId=684247</t>
  </si>
  <si>
    <t>沂蒙之恋</t>
  </si>
  <si>
    <t>Love in Yimeng</t>
  </si>
  <si>
    <t>唐六一</t>
  </si>
  <si>
    <t>https://ys.endata.cn/Details/Movie?entId=683143</t>
  </si>
  <si>
    <t>冬天没有童话</t>
  </si>
  <si>
    <t>Dong Tian Mei You Tong Hua</t>
  </si>
  <si>
    <t>韩洞人</t>
  </si>
  <si>
    <t>北京中视兰光影视文化传媒有限公司</t>
  </si>
  <si>
    <t>https://ys.endata.cn/Details/Movie?entId=663198</t>
  </si>
  <si>
    <t>别告诉她</t>
  </si>
  <si>
    <t>The Farewell</t>
  </si>
  <si>
    <t>王子逸</t>
  </si>
  <si>
    <t>https://ys.endata.cn/Details/Movie?entId=694336</t>
  </si>
  <si>
    <t>对联神童解大绅</t>
  </si>
  <si>
    <t>Couplet Prodigy Xie Dashen</t>
  </si>
  <si>
    <t>沈文帅</t>
  </si>
  <si>
    <t>https://ys.endata.cn/Details/Movie?entId=695871</t>
  </si>
  <si>
    <t>我和我的小伙伴们</t>
  </si>
  <si>
    <t>My Little Friends and I</t>
  </si>
  <si>
    <t>柳杰</t>
  </si>
  <si>
    <t>天普文化/华夏发行</t>
  </si>
  <si>
    <t>https://ys.endata.cn/Details/Movie?entId=659256</t>
  </si>
  <si>
    <t>樟帮</t>
  </si>
  <si>
    <t>Zhang Bang</t>
  </si>
  <si>
    <t>鲁冬青/梁立新</t>
  </si>
  <si>
    <t>https://ys.endata.cn/Details/Movie?entId=684911</t>
  </si>
  <si>
    <t>狐踪谍影</t>
  </si>
  <si>
    <t>Fox spy</t>
  </si>
  <si>
    <t>孙树培</t>
  </si>
  <si>
    <t>禾木恩泽/寰球影视文化/影时光/中盛创新</t>
  </si>
  <si>
    <t>https://ys.endata.cn/Details/Movie?entId=673354</t>
  </si>
  <si>
    <t>致敬英雄</t>
  </si>
  <si>
    <t>Tribute to Heros</t>
  </si>
  <si>
    <t>刘柏橘/张锋</t>
  </si>
  <si>
    <t>中广飞木影业有限公司/中广数字院线/浙江星光电影院线</t>
  </si>
  <si>
    <t>https://ys.endata.cn/Details/Movie?entId=683781</t>
  </si>
  <si>
    <t>蕃薯浇米</t>
  </si>
  <si>
    <t>Koali &amp; Rice</t>
  </si>
  <si>
    <t>叶谦</t>
  </si>
  <si>
    <t>首嘉影视/无限自在</t>
  </si>
  <si>
    <t>https://ys.endata.cn/Details/Movie?entId=673433</t>
  </si>
  <si>
    <t>逆博孤城</t>
  </si>
  <si>
    <t>Rebel city</t>
  </si>
  <si>
    <t>黄玮伦</t>
  </si>
  <si>
    <t>https://ys.endata.cn/Details/Movie?entId=672255</t>
  </si>
  <si>
    <t>野猪</t>
  </si>
  <si>
    <t>SUS SCROFA</t>
  </si>
  <si>
    <t>谭大珂</t>
  </si>
  <si>
    <t>https://ys.endata.cn/Details/Movie?entId=672701</t>
  </si>
  <si>
    <t>中华熊猫</t>
  </si>
  <si>
    <t>China Panda</t>
  </si>
  <si>
    <t>王鹏程</t>
  </si>
  <si>
    <t>https://ys.endata.cn/Details/Movie?entId=653467</t>
  </si>
  <si>
    <t>动物特工局</t>
  </si>
  <si>
    <t>Spycies</t>
  </si>
  <si>
    <t>张志一/纪约姆·伊弗奈</t>
  </si>
  <si>
    <t>https://ys.endata.cn/Details/Movie?entId=679292</t>
  </si>
  <si>
    <t>武圣关公</t>
  </si>
  <si>
    <t>Guangyu，God of War</t>
  </si>
  <si>
    <t>动画/动作</t>
  </si>
  <si>
    <t>蔡志忠/母一辉</t>
  </si>
  <si>
    <t>https://ys.endata.cn/Details/Movie?entId=681151</t>
  </si>
  <si>
    <t>那人那事</t>
  </si>
  <si>
    <t>That Person And Those Things</t>
  </si>
  <si>
    <t>冯嘉龙</t>
  </si>
  <si>
    <t>https://ys.endata.cn/Details/Movie?entId=693909</t>
  </si>
  <si>
    <t>阳光下的少年之我的无色世界</t>
  </si>
  <si>
    <t>The Lost Color Paradise</t>
  </si>
  <si>
    <t>张学松/于月仙</t>
  </si>
  <si>
    <t>中广飞木影业有限公司/江西星河/励行至上</t>
  </si>
  <si>
    <t>https://ys.endata.cn/Details/Movie?entId=674356</t>
  </si>
  <si>
    <t>守望人</t>
  </si>
  <si>
    <t>watchers</t>
  </si>
  <si>
    <t>姬鹏/靖军</t>
  </si>
  <si>
    <t>博视众和/新艺城/华夏发行/成都福拓文化传播有限公司</t>
  </si>
  <si>
    <t>https://ys.endata.cn/Details/Movie?entId=695906</t>
  </si>
  <si>
    <t>士兵顺溜：兵王争锋</t>
  </si>
  <si>
    <t>The Hero Battle</t>
  </si>
  <si>
    <t>卢德响</t>
  </si>
  <si>
    <t>https://ys.endata.cn/Details/Movie?entId=662473</t>
  </si>
  <si>
    <t>红月亮森林</t>
  </si>
  <si>
    <t>Red Moon Forest</t>
  </si>
  <si>
    <t>王茂久/曾兵/熊浪</t>
  </si>
  <si>
    <t>https://ys.endata.cn/Details/Movie?entId=693413</t>
  </si>
  <si>
    <t>十三猎杀</t>
  </si>
  <si>
    <t>Thirteen Kill</t>
  </si>
  <si>
    <t>李斌</t>
  </si>
  <si>
    <t>沈阳果实电影有限公司/北京飞凰影业有限公司/世纪华映/嘉影上行/影联传媒/东方影业/重庆保利万和/世纪环球/北京万唯影业有限公司/中广数字院线</t>
  </si>
  <si>
    <t>https://ys.endata.cn/Details/Movie?entId=674188</t>
  </si>
  <si>
    <t>从民工到明星</t>
  </si>
  <si>
    <t>From The Migrant Workers To The Star</t>
  </si>
  <si>
    <t>俞才斌</t>
  </si>
  <si>
    <t>https://ys.endata.cn/Details/Movie?entId=667909</t>
  </si>
  <si>
    <t>幸福的滋味</t>
  </si>
  <si>
    <t>The taste of happiness</t>
  </si>
  <si>
    <t>张弛</t>
  </si>
  <si>
    <t>https://ys.endata.cn/Details/Movie?entId=696123</t>
  </si>
  <si>
    <t>搏击者</t>
  </si>
  <si>
    <t>Stricker</t>
  </si>
  <si>
    <t>黄龙芳</t>
  </si>
  <si>
    <t>https://ys.endata.cn/Details/Movie?entId=681109</t>
  </si>
  <si>
    <t>璀璨薪火3D</t>
  </si>
  <si>
    <t>Bright Troch 3D</t>
  </si>
  <si>
    <t>曲全立</t>
  </si>
  <si>
    <t>汐梦文化</t>
  </si>
  <si>
    <t>https://ys.endata.cn/Details/Movie?entId=669444</t>
  </si>
  <si>
    <t>第一次的离别</t>
  </si>
  <si>
    <t>A First Farewell</t>
  </si>
  <si>
    <t>王丽娜</t>
  </si>
  <si>
    <t>大象点映/腾讯影视发行</t>
  </si>
  <si>
    <t>https://ys.endata.cn/Details/Movie?entId=682475</t>
  </si>
  <si>
    <t>风马的天空</t>
  </si>
  <si>
    <t>Feng Ma De Tian Kong</t>
  </si>
  <si>
    <t>张大勇</t>
  </si>
  <si>
    <t>https://ys.endata.cn/Details/Movie?entId=681921</t>
  </si>
  <si>
    <t>五禽戏</t>
  </si>
  <si>
    <t>HuaTuo Fitness</t>
  </si>
  <si>
    <t>汪霖</t>
  </si>
  <si>
    <t>https://ys.endata.cn/Details/Movie?entId=691896</t>
  </si>
  <si>
    <t>呆瓜兄弟</t>
  </si>
  <si>
    <t>PAT &amp; MAT</t>
  </si>
  <si>
    <t>刘志广/舒畅/杨乐</t>
  </si>
  <si>
    <t>爵客影业/华夏发行</t>
  </si>
  <si>
    <t>https://ys.endata.cn/Details/Movie?entId=693035</t>
  </si>
  <si>
    <t>妙先生</t>
  </si>
  <si>
    <t>Mr.Miao</t>
  </si>
  <si>
    <t>李凌霄</t>
  </si>
  <si>
    <t>https://ys.endata.cn/Details/Movie?entId=693535</t>
  </si>
  <si>
    <t>抵达之谜</t>
  </si>
  <si>
    <t>The Enigma Of Arrival</t>
  </si>
  <si>
    <t>宋文</t>
  </si>
  <si>
    <t>影联传媒/大美寰球/白马发行/华夏发行</t>
  </si>
  <si>
    <t>https://ys.endata.cn/Details/Movie?entId=654391</t>
  </si>
  <si>
    <t>白云之下</t>
  </si>
  <si>
    <t>Chaogtu with Sarula</t>
  </si>
  <si>
    <t>王瑞</t>
  </si>
  <si>
    <t>https://ys.endata.cn/Details/Movie?entId=681609</t>
  </si>
  <si>
    <t>致命复活</t>
  </si>
  <si>
    <t>THE UPRISE</t>
  </si>
  <si>
    <t>惊悚/灾难</t>
  </si>
  <si>
    <t>杨乐</t>
  </si>
  <si>
    <t>https://ys.endata.cn/Details/Movie?entId=663435</t>
  </si>
  <si>
    <t>海草</t>
  </si>
  <si>
    <t>Seaweed</t>
  </si>
  <si>
    <t>https://ys.endata.cn/Details/Movie?entId=674457</t>
  </si>
  <si>
    <t>爱是一场温柔幻觉</t>
  </si>
  <si>
    <t>Love is a Sweet Fantasy</t>
  </si>
  <si>
    <t>顾奕</t>
  </si>
  <si>
    <t>https://ys.endata.cn/Details/Movie?entId=684018</t>
  </si>
  <si>
    <t>又见牡丹亭</t>
  </si>
  <si>
    <t>SEE ALSO “THE PEONY PAVILION</t>
  </si>
  <si>
    <t>闭业俊</t>
  </si>
  <si>
    <t>独立文化/华夏发行</t>
  </si>
  <si>
    <t>https://ys.endata.cn/Details/Movie?entId=665023</t>
  </si>
  <si>
    <t>无辜囚徒</t>
  </si>
  <si>
    <t>Innocent Prisoners</t>
  </si>
  <si>
    <t>戴维</t>
  </si>
  <si>
    <t>https://ys.endata.cn/Details/Movie?entId=683530</t>
  </si>
  <si>
    <t>旺扎的雨靴</t>
  </si>
  <si>
    <t>Wangdrak's Rain Boots</t>
  </si>
  <si>
    <t>拉华加/达杰丁增</t>
  </si>
  <si>
    <t>路画影视/华夏发行</t>
  </si>
  <si>
    <t>https://ys.endata.cn/Details/Movie?entId=674467</t>
  </si>
  <si>
    <t>调酒师</t>
  </si>
  <si>
    <t>Tiao Jiu Shi</t>
  </si>
  <si>
    <t>靳德茂</t>
  </si>
  <si>
    <t>https://ys.endata.cn/Details/Movie?entId=698409</t>
  </si>
  <si>
    <t>带你归家</t>
  </si>
  <si>
    <t>Let Me Take You Home</t>
  </si>
  <si>
    <t>裘孝国</t>
  </si>
  <si>
    <t>新三润集团/华夏发行</t>
  </si>
  <si>
    <t>https://ys.endata.cn/Details/Movie?entId=692074</t>
  </si>
  <si>
    <t>李畋传奇</t>
  </si>
  <si>
    <t>The Legend of Tian Li</t>
  </si>
  <si>
    <t>https://ys.endata.cn/Details/Movie?entId=678527</t>
  </si>
  <si>
    <t>幸福是什么</t>
  </si>
  <si>
    <t>What is Happiness</t>
  </si>
  <si>
    <t>邓筱菊</t>
  </si>
  <si>
    <t>https://ys.endata.cn/Details/Movie?entId=678002</t>
  </si>
  <si>
    <t>极限父子</t>
  </si>
  <si>
    <t>Father And Son</t>
  </si>
  <si>
    <t>廖卫</t>
  </si>
  <si>
    <t>https://ys.endata.cn/Details/Movie?entId=693764</t>
  </si>
  <si>
    <t>秀美人生</t>
  </si>
  <si>
    <t>Huang Wenxiu</t>
  </si>
  <si>
    <t>https://ys.endata.cn/Details/Movie?entId=699989</t>
  </si>
  <si>
    <t>一票青春</t>
  </si>
  <si>
    <t>Our Youth</t>
  </si>
  <si>
    <t>张文东/张晶</t>
  </si>
  <si>
    <t>https://ys.endata.cn/Details/Movie?entId=673692</t>
  </si>
  <si>
    <t>天下无毒</t>
  </si>
  <si>
    <t>No Drugs In The World</t>
  </si>
  <si>
    <t>谭鑫铭</t>
  </si>
  <si>
    <t>https://ys.endata.cn/Details/Movie?entId=641572</t>
  </si>
  <si>
    <t>无线信号</t>
  </si>
  <si>
    <t>WIFI</t>
  </si>
  <si>
    <t>剧情/科幻/悬疑</t>
  </si>
  <si>
    <t>吴军</t>
  </si>
  <si>
    <t>https://ys.endata.cn/Details/Movie?entId=674202</t>
  </si>
  <si>
    <t>有钱特烦恼</t>
  </si>
  <si>
    <t>Rich Troubles</t>
  </si>
  <si>
    <t>王海波</t>
  </si>
  <si>
    <t>https://ys.endata.cn/Details/Movie?entId=673607</t>
  </si>
  <si>
    <t>父亲的回忆</t>
  </si>
  <si>
    <t>FATHER’S MEMORY</t>
  </si>
  <si>
    <t>明国升</t>
  </si>
  <si>
    <t>https://ys.endata.cn/Details/Movie?entId=674155</t>
  </si>
  <si>
    <t>秃涂陌路</t>
  </si>
  <si>
    <t>Lethal All The Way</t>
  </si>
  <si>
    <t>吴丁</t>
  </si>
  <si>
    <t>https://ys.endata.cn/Details/Movie?entId=674631</t>
  </si>
  <si>
    <t>街舞青春</t>
  </si>
  <si>
    <t>Life Of Dance</t>
  </si>
  <si>
    <t>李小杰</t>
  </si>
  <si>
    <t>https://ys.endata.cn/Details/Movie?entId=683953</t>
  </si>
  <si>
    <t>禹神传之王者少年</t>
  </si>
  <si>
    <t>The Juvenile of King Yu</t>
  </si>
  <si>
    <t>动画/神话/冒险</t>
  </si>
  <si>
    <t>漫联影业/华夏发行</t>
  </si>
  <si>
    <t>https://ys.endata.cn/Details/Movie?entId=679466</t>
  </si>
  <si>
    <t>老七</t>
  </si>
  <si>
    <t>lnterloper</t>
  </si>
  <si>
    <t>杨大江</t>
  </si>
  <si>
    <t>https://ys.endata.cn/Details/Movie?entId=668568</t>
  </si>
  <si>
    <t>再见，陌生人</t>
  </si>
  <si>
    <t>Zai Jian , Mo Sheng Ren</t>
  </si>
  <si>
    <t>唐煌</t>
  </si>
  <si>
    <t>星空院线</t>
  </si>
  <si>
    <t>https://ys.endata.cn/Details/Movie?entId=674035</t>
  </si>
  <si>
    <t>村官不难当</t>
  </si>
  <si>
    <t>HARD TO BE VILLAGE CADRES</t>
  </si>
  <si>
    <t>杨雨辰</t>
  </si>
  <si>
    <t>https://ys.endata.cn/Details/Movie?entId=683196</t>
  </si>
  <si>
    <t>信念一生</t>
  </si>
  <si>
    <t>A Lifetime's Faith</t>
  </si>
  <si>
    <t>寇淼</t>
  </si>
  <si>
    <t>https://ys.endata.cn/Details/Movie?entId=692141</t>
  </si>
  <si>
    <t>追梦险途</t>
  </si>
  <si>
    <t>Dangerous Way Of Pursue Dreams</t>
  </si>
  <si>
    <t>郑明强</t>
  </si>
  <si>
    <t>广东战狼影视有限公司/战狼电影发行</t>
  </si>
  <si>
    <t>https://ys.endata.cn/Details/Movie?entId=696922</t>
  </si>
  <si>
    <t>不完美的幸福</t>
  </si>
  <si>
    <t>Bu Wan Mei De Xing Fu</t>
  </si>
  <si>
    <t>张金龙</t>
  </si>
  <si>
    <t>https://ys.endata.cn/Details/Movie?entId=673895</t>
  </si>
  <si>
    <t>北平会馆</t>
  </si>
  <si>
    <t>BEIJING GUILD HALL</t>
  </si>
  <si>
    <t>李路</t>
  </si>
  <si>
    <t>https://ys.endata.cn/Details/Movie?entId=693847</t>
  </si>
  <si>
    <t>等你回家</t>
  </si>
  <si>
    <t>Deng Ni Hui Jia</t>
  </si>
  <si>
    <t>范丛柏</t>
  </si>
  <si>
    <t>https://ys.endata.cn/Details/Movie?entId=682882</t>
  </si>
  <si>
    <t>八佰</t>
  </si>
  <si>
    <t>The Eight Hundred</t>
  </si>
  <si>
    <t>战争/历史/主旋律</t>
  </si>
  <si>
    <t>管虎</t>
  </si>
  <si>
    <t>华谊兄弟电影/华影天下（天津）/北京阿里巴巴影业/华夏发行/腾讯影业/七印象（佛山）影视传媒有限公司</t>
  </si>
  <si>
    <t>https://ys.endata.cn/Details/Movie?entId=669412</t>
  </si>
  <si>
    <t>格萨尔藏戏</t>
  </si>
  <si>
    <t>Zha De</t>
  </si>
  <si>
    <t>剧情/民族</t>
  </si>
  <si>
    <t>嘉熙东强</t>
  </si>
  <si>
    <t>https://ys.endata.cn/Details/Movie?entId=676559</t>
  </si>
  <si>
    <t>胡柚娃</t>
  </si>
  <si>
    <t>Hu You Wa</t>
  </si>
  <si>
    <t>周一愚</t>
  </si>
  <si>
    <t>https://ys.endata.cn/Details/Movie?entId=691894</t>
  </si>
  <si>
    <t>雪国少年</t>
  </si>
  <si>
    <t>Snowy Youth</t>
  </si>
  <si>
    <t>郝清凯</t>
  </si>
  <si>
    <t>https://ys.endata.cn/Details/Movie?entId=678746</t>
  </si>
  <si>
    <t>黄河尕谣</t>
  </si>
  <si>
    <t>Stammering Ballad</t>
  </si>
  <si>
    <t>张楠</t>
  </si>
  <si>
    <t>https://ys.endata.cn/Details/Movie?entId=662583</t>
  </si>
  <si>
    <t>小公主艾薇拉与神秘王国2</t>
  </si>
  <si>
    <t>Avera and the mystical Kingdom2</t>
  </si>
  <si>
    <t>奇幻/动画</t>
  </si>
  <si>
    <t>创新符号影视/辛起点传媒</t>
  </si>
  <si>
    <t>https://ys.endata.cn/Details/Movie?entId=695239</t>
  </si>
  <si>
    <t>玻璃盒子</t>
  </si>
  <si>
    <t>CLASS BOX</t>
  </si>
  <si>
    <t>曾晓禹</t>
  </si>
  <si>
    <t>https://ys.endata.cn/Details/Movie?entId=661325</t>
  </si>
  <si>
    <t>我在时间尽头等你</t>
  </si>
  <si>
    <t>Love You Forever</t>
  </si>
  <si>
    <t>爱情/奇幻/喜剧</t>
  </si>
  <si>
    <t>姚婷婷</t>
  </si>
  <si>
    <t>淘票票/安乐影业/中影/新丽传媒</t>
  </si>
  <si>
    <t>https://ys.endata.cn/Details/Movie?entId=684830</t>
  </si>
  <si>
    <t>我的男友是辅警</t>
  </si>
  <si>
    <t>My boyfriend is  An Auxiliary Police Officer</t>
  </si>
  <si>
    <t>剧情/都市</t>
  </si>
  <si>
    <t>刘智</t>
  </si>
  <si>
    <t>https://ys.endata.cn/Details/Movie?entId=702395</t>
  </si>
  <si>
    <t>荞麦疯长</t>
  </si>
  <si>
    <t>Wild Grass</t>
  </si>
  <si>
    <t>剧情/爱情/文艺</t>
  </si>
  <si>
    <t>徐展雄</t>
  </si>
  <si>
    <t>https://ys.endata.cn/Details/Movie?entId=673894</t>
  </si>
  <si>
    <t>今生只为遇见你</t>
  </si>
  <si>
    <t>This Life for You</t>
  </si>
  <si>
    <t>爱情/喜剧/励志</t>
  </si>
  <si>
    <t>康与江</t>
  </si>
  <si>
    <t>https://ys.endata.cn/Details/Movie?entId=662132</t>
  </si>
  <si>
    <t>倒水湾（秦腔）</t>
  </si>
  <si>
    <t>DAO SHUI WAN</t>
  </si>
  <si>
    <t>艺术片/戏曲/爱情</t>
  </si>
  <si>
    <t>安炜</t>
  </si>
  <si>
    <t>https://ys.endata.cn/Details/Movie?entId=677913</t>
  </si>
  <si>
    <t>城市梦</t>
  </si>
  <si>
    <t>City Dream</t>
  </si>
  <si>
    <t>陈为军</t>
  </si>
  <si>
    <t>中视文公/影时光/华夏发行</t>
  </si>
  <si>
    <t>https://ys.endata.cn/Details/Movie?entId=693534</t>
  </si>
  <si>
    <t>大河向东流之沁源故事</t>
  </si>
  <si>
    <t>Da He Xiang Dong Liu</t>
  </si>
  <si>
    <t>https://ys.endata.cn/Details/Movie?entId=692563</t>
  </si>
  <si>
    <t>无“疯”也起浪</t>
  </si>
  <si>
    <t>Because of love</t>
  </si>
  <si>
    <t>李智</t>
  </si>
  <si>
    <t>理智影业</t>
  </si>
  <si>
    <t>https://ys.endata.cn/Details/Movie?entId=681783</t>
  </si>
  <si>
    <t>此路不通</t>
  </si>
  <si>
    <t>The Lost Faith</t>
  </si>
  <si>
    <t>宋奇</t>
  </si>
  <si>
    <t>https://ys.endata.cn/Details/Movie?entId=643183</t>
  </si>
  <si>
    <t>活着唱着</t>
  </si>
  <si>
    <t>To Live To Sing</t>
  </si>
  <si>
    <t>马楠</t>
  </si>
  <si>
    <t>https://ys.endata.cn/Details/Movie?entId=675969</t>
  </si>
  <si>
    <t>半条棉被</t>
  </si>
  <si>
    <t>HEAART FOR HEART</t>
  </si>
  <si>
    <t>孟奇</t>
  </si>
  <si>
    <t>华夏发行/潇湘院线</t>
  </si>
  <si>
    <t>https://ys.endata.cn/Details/Movie?entId=694219</t>
  </si>
  <si>
    <t>谁说我们不会爱2</t>
  </si>
  <si>
    <t>Unexpected Love 2</t>
  </si>
  <si>
    <t>刘宝贤</t>
  </si>
  <si>
    <t>基石国际传媒</t>
  </si>
  <si>
    <t>https://ys.endata.cn/Details/Movie?entId=679362</t>
  </si>
  <si>
    <t>半条被子</t>
  </si>
  <si>
    <t>Half Of The Quilt</t>
  </si>
  <si>
    <t>赵友</t>
  </si>
  <si>
    <t>好兄弟影视/海娱影业</t>
  </si>
  <si>
    <t>https://ys.endata.cn/Details/Movie?entId=677864</t>
  </si>
  <si>
    <t>阿里巴巴与神灯</t>
  </si>
  <si>
    <t>Alibaba and the Magic Lamp</t>
  </si>
  <si>
    <t>喜剧/冒险/动画</t>
  </si>
  <si>
    <t>朱葛</t>
  </si>
  <si>
    <t>锋尚锐志/浙江锋尚锐志</t>
  </si>
  <si>
    <t>https://ys.endata.cn/Details/Movie?entId=695051</t>
  </si>
  <si>
    <t>你是最美</t>
  </si>
  <si>
    <t>Taxi Driver</t>
  </si>
  <si>
    <t>王晓虎</t>
  </si>
  <si>
    <t>https://ys.endata.cn/Details/Movie?entId=662136</t>
  </si>
  <si>
    <t>新愚公移山</t>
  </si>
  <si>
    <t>The Old Man and Two Moutains</t>
  </si>
  <si>
    <t>陈志宏</t>
  </si>
  <si>
    <t>灿映影视/华夏发行</t>
  </si>
  <si>
    <t>https://ys.endata.cn/Details/Movie?entId=677283</t>
  </si>
  <si>
    <t>空·巢</t>
  </si>
  <si>
    <t>The Empty Nest</t>
  </si>
  <si>
    <t>华浩影视/华夏发行</t>
  </si>
  <si>
    <t>https://ys.endata.cn/Details/Movie?entId=676567</t>
  </si>
  <si>
    <t>骄傲的少年</t>
  </si>
  <si>
    <t>A Proud Juvenile</t>
  </si>
  <si>
    <t>剧情/运动/青春</t>
  </si>
  <si>
    <t>张兆宇</t>
  </si>
  <si>
    <t>https://ys.endata.cn/Details/Movie?entId=676986</t>
  </si>
  <si>
    <t>一团乱麻</t>
  </si>
  <si>
    <t>Yi Tuan Luan Ma</t>
  </si>
  <si>
    <t>爱情/喜剧/犯罪</t>
  </si>
  <si>
    <t>王猛</t>
  </si>
  <si>
    <t>https://ys.endata.cn/Details/Movie?entId=639815</t>
  </si>
  <si>
    <t>我的女友是机器人</t>
  </si>
  <si>
    <t>Yes , I Do !</t>
  </si>
  <si>
    <t>王韦程</t>
  </si>
  <si>
    <t>https://ys.endata.cn/Details/Movie?entId=694980</t>
  </si>
  <si>
    <t>爱上入殓师</t>
  </si>
  <si>
    <t>Fall in love with departures</t>
  </si>
  <si>
    <t>王晓杰</t>
  </si>
  <si>
    <t>因为热爱</t>
  </si>
  <si>
    <t>https://ys.endata.cn/Details/Movie?entId=683127</t>
  </si>
  <si>
    <t>芙蓉渡</t>
  </si>
  <si>
    <t>The Lotus Ferry</t>
  </si>
  <si>
    <t>潇影第二影业</t>
  </si>
  <si>
    <t>https://ys.endata.cn/Details/Movie?entId=654640</t>
  </si>
  <si>
    <t>关机</t>
  </si>
  <si>
    <t>Shut Down</t>
  </si>
  <si>
    <t>郭昊明</t>
  </si>
  <si>
    <t>https://ys.endata.cn/Details/Movie?entId=655905</t>
  </si>
  <si>
    <t>那年李花正开时</t>
  </si>
  <si>
    <t>A Year When Plum Was Blooming</t>
  </si>
  <si>
    <t>好兄弟影视/中盛创新</t>
  </si>
  <si>
    <t>https://ys.endata.cn/Details/Movie?entId=672734</t>
  </si>
  <si>
    <t>出走的马蹄</t>
  </si>
  <si>
    <t>Chu Zou De Ma Ti</t>
  </si>
  <si>
    <t>https://ys.endata.cn/Details/Movie?entId=675880</t>
  </si>
  <si>
    <t>咱们村来了贴心人</t>
  </si>
  <si>
    <t>THERE'S A CLOSE FRIEND IN OUR VILLAGE</t>
  </si>
  <si>
    <t>刘建宽</t>
  </si>
  <si>
    <t>https://ys.endata.cn/Details/Movie?entId=684036</t>
  </si>
  <si>
    <t>坚守1200秒</t>
  </si>
  <si>
    <t>Fight To The End</t>
  </si>
  <si>
    <t>梁金镇</t>
  </si>
  <si>
    <t>齐纳电影城</t>
  </si>
  <si>
    <t>https://ys.endata.cn/Details/Movie?entId=677446</t>
  </si>
  <si>
    <t>通往春天的列车</t>
  </si>
  <si>
    <t>A Road To Spring</t>
  </si>
  <si>
    <t>李骥</t>
  </si>
  <si>
    <t>享票网科技（北京）有限公司/耀影发行/国影纵横</t>
  </si>
  <si>
    <t>https://ys.endata.cn/Details/Movie?entId=674000</t>
  </si>
  <si>
    <t>麦路人</t>
  </si>
  <si>
    <t>I’m Living It</t>
  </si>
  <si>
    <t>黄庆勋</t>
  </si>
  <si>
    <t>北京寰亚发行/墨客行影业/星光联盟（无锡）/猫眼微影</t>
  </si>
  <si>
    <t>https://ys.endata.cn/Details/Movie?entId=682049</t>
  </si>
  <si>
    <t>彩云深处</t>
  </si>
  <si>
    <t>Depths Of Colorful Clouds</t>
  </si>
  <si>
    <t>辛起点传媒</t>
  </si>
  <si>
    <t>https://ys.endata.cn/Details/Movie?entId=680336</t>
  </si>
  <si>
    <t>红巴山</t>
  </si>
  <si>
    <t>Hong Ba Shan</t>
  </si>
  <si>
    <t>杨琳/吴星星</t>
  </si>
  <si>
    <t>汉中文化传媒集团有限公司</t>
  </si>
  <si>
    <t>https://ys.endata.cn/Details/Movie?entId=696116</t>
  </si>
  <si>
    <t>蓝色防线</t>
  </si>
  <si>
    <t>The Blue Defensive Line</t>
  </si>
  <si>
    <t>纪录片/战争/主旋律</t>
  </si>
  <si>
    <t>尚昌仪/周德新/刘欣</t>
  </si>
  <si>
    <t>淘票票/中影/耀影发行/国影纵横/珠江影业</t>
  </si>
  <si>
    <t>https://ys.endata.cn/Details/Movie?entId=701779</t>
  </si>
  <si>
    <t>远方有多远</t>
  </si>
  <si>
    <t>Yuan Fang You Duo Yuan</t>
  </si>
  <si>
    <t>李相</t>
  </si>
  <si>
    <t>https://ys.endata.cn/Details/Movie?entId=675034</t>
  </si>
  <si>
    <t>世纪之缘</t>
  </si>
  <si>
    <t>Shi Ji Zhi Yuan</t>
  </si>
  <si>
    <t>孙元庆</t>
  </si>
  <si>
    <t>https://ys.endata.cn/Details/Movie?entId=684469</t>
  </si>
  <si>
    <t>朝颜</t>
  </si>
  <si>
    <t>Miss Petunia</t>
  </si>
  <si>
    <t>陈天衣</t>
  </si>
  <si>
    <t>https://ys.endata.cn/Details/Movie?entId=674454</t>
  </si>
  <si>
    <t>夺冠</t>
  </si>
  <si>
    <t>Leap</t>
  </si>
  <si>
    <t>剧情/运动/励志/主旋律</t>
  </si>
  <si>
    <t>陈可辛/孙岩</t>
  </si>
  <si>
    <t>淘票票/北京联瑞/华夏发行/我们亚博思/喀什嘉映/横店影业/联瑞影业/北京新影联/红星美凯龙影业</t>
  </si>
  <si>
    <t>https://ys.endata.cn/Details/Movie?entId=676043</t>
  </si>
  <si>
    <t>赤焰</t>
  </si>
  <si>
    <t>Rising From Ashes</t>
  </si>
  <si>
    <t>华夏聚德电影发行（北京）有限公司</t>
  </si>
  <si>
    <t>https://ys.endata.cn/Details/Movie?entId=659727</t>
  </si>
  <si>
    <t>跟世俗说再见</t>
  </si>
  <si>
    <t>Goodbye To Secular</t>
  </si>
  <si>
    <t>李红星</t>
  </si>
  <si>
    <t>https://ys.endata.cn/Details/Movie?entId=641043</t>
  </si>
  <si>
    <t>出发！第一书记</t>
  </si>
  <si>
    <t>Set out! First Secretary</t>
  </si>
  <si>
    <t>一然</t>
  </si>
  <si>
    <t>中视时代国际</t>
  </si>
  <si>
    <t>https://ys.endata.cn/Details/Movie?entId=695869</t>
  </si>
  <si>
    <t>风雨日昇昌</t>
  </si>
  <si>
    <t>Feng Yu Ri Sheng Chang</t>
  </si>
  <si>
    <t>高峰/阎维文</t>
  </si>
  <si>
    <t>世纪博奥</t>
  </si>
  <si>
    <t>https://ys.endata.cn/Details/Movie?entId=627877</t>
  </si>
  <si>
    <t>急先锋</t>
  </si>
  <si>
    <t>Vanguard</t>
  </si>
  <si>
    <t>动作/冒险/喜剧</t>
  </si>
  <si>
    <t>唐季礼/周惠坤/陈志豪</t>
  </si>
  <si>
    <t>中影/腾讯影视发行</t>
  </si>
  <si>
    <t>https://ys.endata.cn/Details/Movie?entId=683149</t>
  </si>
  <si>
    <t>2019阅兵盛典</t>
  </si>
  <si>
    <t>The Big Parade</t>
  </si>
  <si>
    <t>杨虎/吴英杰/张丹丹/丁宁</t>
  </si>
  <si>
    <t>https://ys.endata.cn/Details/Movie?entId=702792</t>
  </si>
  <si>
    <t>姜子牙</t>
  </si>
  <si>
    <t>JIANG ZIYA：Legend Of Deification</t>
  </si>
  <si>
    <t>动画/奇幻/冒险/动作</t>
  </si>
  <si>
    <t>程腾/李炜</t>
  </si>
  <si>
    <t>光线影业/猫眼微影/华夏发行</t>
  </si>
  <si>
    <t>https://ys.endata.cn/Details/Movie?entId=682630</t>
  </si>
  <si>
    <t>我和我的家乡</t>
  </si>
  <si>
    <t>My People, My Homeland</t>
  </si>
  <si>
    <t>剧情/喜剧/主旋律</t>
  </si>
  <si>
    <t>宁浩/徐峥/陈思诚/邓超/俞白眉/闫非/彭大魔/蔡婧</t>
  </si>
  <si>
    <t>北京文化/坏猴子(上海)文化/果然影视/影联传媒/五洲电影/国影纵横/上影集团/影拓星瀚/珠江影业/广州华夏飞扬电影发行有限责任公司/思婉影业</t>
  </si>
  <si>
    <t>https://ys.endata.cn/Details/Movie?entId=701620</t>
  </si>
  <si>
    <t>一点就到家</t>
  </si>
  <si>
    <t>Coffee or Tea？</t>
  </si>
  <si>
    <t>剧情/青春/喜剧/主旋律</t>
  </si>
  <si>
    <t>许宏宇</t>
  </si>
  <si>
    <t>北京阿里巴巴影业/联瑞影业/我们亚博思/北京嘉映文化传媒</t>
  </si>
  <si>
    <t>https://ys.endata.cn/Details/Movie?entId=701597</t>
  </si>
  <si>
    <t>再见吧！少年</t>
  </si>
  <si>
    <t>Let Life Be Beautiful</t>
  </si>
  <si>
    <t>林子平</t>
  </si>
  <si>
    <t>https://ys.endata.cn/Details/Movie?entId=701781</t>
  </si>
  <si>
    <t>云做的翅膀</t>
  </si>
  <si>
    <t>The Wings</t>
  </si>
  <si>
    <t>蓝天</t>
  </si>
  <si>
    <t>https://ys.endata.cn/Details/Movie?entId=671184</t>
  </si>
  <si>
    <t>四年二班</t>
  </si>
  <si>
    <t>Class Two Grade Four</t>
  </si>
  <si>
    <t>李依彤</t>
  </si>
  <si>
    <t>https://ys.endata.cn/Details/Movie?entId=674353</t>
  </si>
  <si>
    <t>天道王</t>
  </si>
  <si>
    <t>The Enforcer Of Justice</t>
  </si>
  <si>
    <t>动作/战争/历史/主旋律</t>
  </si>
  <si>
    <t>苑本立</t>
  </si>
  <si>
    <t>https://ys.endata.cn/Details/Movie?entId=701783</t>
  </si>
  <si>
    <t>82号古宅</t>
  </si>
  <si>
    <t>NO.82 HAUNTED HOUSE</t>
  </si>
  <si>
    <t>袁杰/刘定</t>
  </si>
  <si>
    <t>好啊影业/南极传媒</t>
  </si>
  <si>
    <t>https://ys.endata.cn/Details/Movie?entId=677909</t>
  </si>
  <si>
    <t>一丈天地</t>
  </si>
  <si>
    <t>Between Earth And Sky</t>
  </si>
  <si>
    <t>邓国庆</t>
  </si>
  <si>
    <t>https://ys.endata.cn/Details/Movie?entId=667890</t>
  </si>
  <si>
    <t>喜宝</t>
  </si>
  <si>
    <t>The Story of Xi Bao</t>
  </si>
  <si>
    <t>王丹阳</t>
  </si>
  <si>
    <t>https://ys.endata.cn/Details/Movie?entId=674139</t>
  </si>
  <si>
    <t>掬水月在手</t>
  </si>
  <si>
    <t>Like the Dyer’s Hand</t>
  </si>
  <si>
    <t>纪录片/传记</t>
  </si>
  <si>
    <t>陈传兴</t>
  </si>
  <si>
    <t>国影佳映</t>
  </si>
  <si>
    <t>https://ys.endata.cn/Details/Movie?entId=680585</t>
  </si>
  <si>
    <t>父子拳王</t>
  </si>
  <si>
    <t>Invisible Fist</t>
  </si>
  <si>
    <t>剧情/家庭/运动</t>
  </si>
  <si>
    <t>于荣光/炎晓煜/姜瑞智</t>
  </si>
  <si>
    <t>光环影业/耀影发行/淘票票/珠江影业/太平洋文化</t>
  </si>
  <si>
    <t>https://ys.endata.cn/Details/Movie?entId=695157</t>
  </si>
  <si>
    <t>罗非是条鱼</t>
  </si>
  <si>
    <t>Rofei is a fish</t>
  </si>
  <si>
    <t>周翀</t>
  </si>
  <si>
    <t>破晓影视</t>
  </si>
  <si>
    <t>https://ys.endata.cn/Details/Movie?entId=695868</t>
  </si>
  <si>
    <t>东极日出</t>
  </si>
  <si>
    <t>Sun Rises from The East Pole</t>
  </si>
  <si>
    <t>董非妮</t>
  </si>
  <si>
    <t>天津星皓青蓝影视文化有限公司/上海唐古拉文化发展有限公司</t>
  </si>
  <si>
    <t>https://ys.endata.cn/Details/Movie?entId=678611</t>
  </si>
  <si>
    <t>山花绽放</t>
  </si>
  <si>
    <t>The Most Beautiful Teacher</t>
  </si>
  <si>
    <t>张诗宇</t>
  </si>
  <si>
    <t>https://ys.endata.cn/Details/Movie?entId=694815</t>
  </si>
  <si>
    <t>红色警戒</t>
  </si>
  <si>
    <t>The Last Guaroian</t>
  </si>
  <si>
    <t>影动力影视</t>
  </si>
  <si>
    <t>https://ys.endata.cn/Details/Movie?entId=692516</t>
  </si>
  <si>
    <t>奔腾岁月</t>
  </si>
  <si>
    <t>My Prairie My Horse</t>
  </si>
  <si>
    <t>内蒙古民族院线</t>
  </si>
  <si>
    <t>https://ys.endata.cn/Details/Movie?entId=695928</t>
  </si>
  <si>
    <t>情定红海滩</t>
  </si>
  <si>
    <t>Love Red Beach</t>
  </si>
  <si>
    <t>刘全玮</t>
  </si>
  <si>
    <t>https://ys.endata.cn/Details/Movie?entId=680630</t>
  </si>
  <si>
    <t>最可爱的人</t>
  </si>
  <si>
    <t>Salute to the Heroes</t>
  </si>
  <si>
    <t>动画/战争</t>
  </si>
  <si>
    <t>李剑平/陈向农/何澄/韩笑/张晨/傅岩</t>
  </si>
  <si>
    <t>华夏发行/中影</t>
  </si>
  <si>
    <t>https://ys.endata.cn/Details/Movie?entId=703441</t>
  </si>
  <si>
    <t>金刚川</t>
  </si>
  <si>
    <t>The Sacrifice</t>
  </si>
  <si>
    <t>战争/历史/剧情/主旋律</t>
  </si>
  <si>
    <t>管虎/郭帆/路阳/田羽生</t>
  </si>
  <si>
    <t>联瑞影业/华夏发行/光线影业/猫眼微影/淘票票</t>
  </si>
  <si>
    <t>https://ys.endata.cn/Details/Movie?entId=701994</t>
  </si>
  <si>
    <t>飞奔去月球</t>
  </si>
  <si>
    <t>Over the Moon</t>
  </si>
  <si>
    <t>动画/冒险/家庭</t>
  </si>
  <si>
    <t>格兰·基恩/约翰·凯世</t>
  </si>
  <si>
    <t>引力影视投资/上海华人</t>
  </si>
  <si>
    <t>https://ys.endata.cn/Details/Movie?entId=702847</t>
  </si>
  <si>
    <t>旦后</t>
  </si>
  <si>
    <t>The Queen of Drama</t>
  </si>
  <si>
    <t>爱情/历史</t>
  </si>
  <si>
    <t>沈少河</t>
  </si>
  <si>
    <t>影时光</t>
  </si>
  <si>
    <t>https://ys.endata.cn/Details/Movie?entId=673379</t>
  </si>
  <si>
    <t>龙神之子</t>
  </si>
  <si>
    <t>Son of Dragon God</t>
  </si>
  <si>
    <t>动画/冒险/奇幻</t>
  </si>
  <si>
    <t>费瑞华</t>
  </si>
  <si>
    <t>https://ys.endata.cn/Details/Movie?entId=695411</t>
  </si>
  <si>
    <t>保家卫国——抗美援朝光影纪实</t>
  </si>
  <si>
    <t>Up Close: the War in the 1950s</t>
  </si>
  <si>
    <t>郝蕴</t>
  </si>
  <si>
    <t>https://ys.endata.cn/Details/Movie?entId=701963</t>
  </si>
  <si>
    <t>复合大作战</t>
  </si>
  <si>
    <t>Get Back Together</t>
  </si>
  <si>
    <t>钟贵麟</t>
  </si>
  <si>
    <t>北京宇皓文化传媒有限公司</t>
  </si>
  <si>
    <t>https://ys.endata.cn/Details/Movie?entId=686489</t>
  </si>
  <si>
    <t>创富二代</t>
  </si>
  <si>
    <t>The Second generation wealth creation</t>
  </si>
  <si>
    <t>徐骁</t>
  </si>
  <si>
    <t>https://ys.endata.cn/Details/Movie?entId=696183</t>
  </si>
  <si>
    <t>我的村我的家</t>
  </si>
  <si>
    <t>My Village, My Home</t>
  </si>
  <si>
    <t>彭家轩</t>
  </si>
  <si>
    <t>https://ys.endata.cn/Details/Movie?entId=686191</t>
  </si>
  <si>
    <t>月半爱丽丝</t>
  </si>
  <si>
    <t>Oversize Love</t>
  </si>
  <si>
    <t>张林子</t>
  </si>
  <si>
    <t>合瑞影业/华夏发行</t>
  </si>
  <si>
    <t>https://ys.endata.cn/Details/Movie?entId=684769</t>
  </si>
  <si>
    <t>网络凶铃</t>
  </si>
  <si>
    <t>The Perilousa Internet Ring</t>
  </si>
  <si>
    <t>鹤田法男</t>
  </si>
  <si>
    <t>池宸文化/友梦文化/三月谷雨</t>
  </si>
  <si>
    <t>https://ys.endata.cn/Details/Movie?entId=673964</t>
  </si>
  <si>
    <t>茶缘</t>
  </si>
  <si>
    <t>The Fate From Tea</t>
  </si>
  <si>
    <t>战争/古装</t>
  </si>
  <si>
    <t>彭景泉</t>
  </si>
  <si>
    <t>https://ys.endata.cn/Details/Movie?entId=702511</t>
  </si>
  <si>
    <t>风平浪静</t>
  </si>
  <si>
    <t>Back to the Wharf</t>
  </si>
  <si>
    <t>剧情/悬疑/犯罪/文艺</t>
  </si>
  <si>
    <t>李霄峰</t>
  </si>
  <si>
    <t>https://ys.endata.cn/Details/Movie?entId=693697</t>
  </si>
  <si>
    <t>一日成交</t>
  </si>
  <si>
    <t>A DAY DEAL</t>
  </si>
  <si>
    <t>喜剧/黑色幽默/悬疑</t>
  </si>
  <si>
    <t>王挺</t>
  </si>
  <si>
    <t>环梦互娱</t>
  </si>
  <si>
    <t>https://ys.endata.cn/Details/Movie?entId=692510</t>
  </si>
  <si>
    <t>分睡契约</t>
  </si>
  <si>
    <t>Hidden Love</t>
  </si>
  <si>
    <t>李华彤</t>
  </si>
  <si>
    <t>https://ys.endata.cn/Details/Movie?entId=680017</t>
  </si>
  <si>
    <t>爱情呼叫等待</t>
  </si>
  <si>
    <t>Love Call Waiting</t>
  </si>
  <si>
    <t>李克龙/张建康</t>
  </si>
  <si>
    <t>https://ys.endata.cn/Details/Movie?entId=692835</t>
  </si>
  <si>
    <t>设计未来</t>
  </si>
  <si>
    <t>Design The Future</t>
  </si>
  <si>
    <t>郭明尔</t>
  </si>
  <si>
    <t>独立文化</t>
  </si>
  <si>
    <t>https://ys.endata.cn/Details/Movie?entId=629838</t>
  </si>
  <si>
    <t>九条命</t>
  </si>
  <si>
    <t>Iron Sichuan Army Die Hard</t>
  </si>
  <si>
    <t>历史</t>
  </si>
  <si>
    <t>历史/战争</t>
  </si>
  <si>
    <t>钱路劼</t>
  </si>
  <si>
    <t>https://ys.endata.cn/Details/Movie?entId=684856</t>
  </si>
  <si>
    <t>女记者的日记</t>
  </si>
  <si>
    <t>The Dlary Of Female Journalist</t>
  </si>
  <si>
    <t>张穆</t>
  </si>
  <si>
    <t>旺鑫影业/千朗文化</t>
  </si>
  <si>
    <t>https://ys.endata.cn/Details/Movie?entId=686466</t>
  </si>
  <si>
    <t>婚前故事</t>
  </si>
  <si>
    <t>Premarital Examination</t>
  </si>
  <si>
    <t>郭廷波</t>
  </si>
  <si>
    <t>东阳九彩影视/华夏发行/矩阵影业/影时光</t>
  </si>
  <si>
    <t>https://ys.endata.cn/Details/Movie?entId=703248</t>
  </si>
  <si>
    <t>怪癖英雄</t>
  </si>
  <si>
    <t>FERVERT HERO</t>
  </si>
  <si>
    <t>王照达</t>
  </si>
  <si>
    <t>https://ys.endata.cn/Details/Movie?entId=678645</t>
  </si>
  <si>
    <t>热血合唱团</t>
  </si>
  <si>
    <t>Find Your Voice</t>
  </si>
  <si>
    <t>关信辉</t>
  </si>
  <si>
    <t>https://ys.endata.cn/Details/Movie?entId=657484</t>
  </si>
  <si>
    <t>马永贞之闸北决</t>
  </si>
  <si>
    <t>Ma Yong Zhen</t>
  </si>
  <si>
    <t>动作/冒险/武侠</t>
  </si>
  <si>
    <t>徐俊</t>
  </si>
  <si>
    <t>北京影动力</t>
  </si>
  <si>
    <t>https://ys.endata.cn/Details/Movie?entId=699452</t>
  </si>
  <si>
    <t>鲸落</t>
  </si>
  <si>
    <t>Whale Fall</t>
  </si>
  <si>
    <t>周卫国</t>
  </si>
  <si>
    <t>https://ys.endata.cn/Details/Movie?entId=703603</t>
  </si>
  <si>
    <t>冬去冬又来</t>
  </si>
  <si>
    <t>Winter After Winter</t>
  </si>
  <si>
    <t>邢健</t>
  </si>
  <si>
    <t>国影佳映/淘票票</t>
  </si>
  <si>
    <t>https://ys.endata.cn/Details/Movie?entId=676514</t>
  </si>
  <si>
    <t>春天的麻雀</t>
  </si>
  <si>
    <t>Sparrows in Spring</t>
  </si>
  <si>
    <t>李京香</t>
  </si>
  <si>
    <t>钛马影视</t>
  </si>
  <si>
    <t>https://ys.endata.cn/Details/Movie?entId=693417</t>
  </si>
  <si>
    <t>丑角儿</t>
  </si>
  <si>
    <t>The Jocker</t>
  </si>
  <si>
    <t>https://ys.endata.cn/Details/Movie?entId=676499</t>
  </si>
  <si>
    <t>天边加油站</t>
  </si>
  <si>
    <t>The Lonely Man</t>
  </si>
  <si>
    <t>韩万峰/冯浩磊</t>
  </si>
  <si>
    <t>重庆市元幕影视有限公司</t>
  </si>
  <si>
    <t>https://ys.endata.cn/Details/Movie?entId=700700</t>
  </si>
  <si>
    <t>冰球少年</t>
  </si>
  <si>
    <t>BOY ON ICE</t>
  </si>
  <si>
    <t>剧情/动作/励志/运动</t>
  </si>
  <si>
    <t>滕国英</t>
  </si>
  <si>
    <t>https://ys.endata.cn/Details/Movie?entId=672247</t>
  </si>
  <si>
    <t>家有婆媳</t>
  </si>
  <si>
    <t>A Home With Love</t>
  </si>
  <si>
    <t>喜剧/家庭/戏曲</t>
  </si>
  <si>
    <t>蒋广宾</t>
  </si>
  <si>
    <t>https://ys.endata.cn/Details/Movie?entId=698570</t>
  </si>
  <si>
    <t>假如你很富有</t>
  </si>
  <si>
    <t>IF YOU ARE SO RICH</t>
  </si>
  <si>
    <t>杨军</t>
  </si>
  <si>
    <t>https://ys.endata.cn/Details/Movie?entId=674108</t>
  </si>
  <si>
    <t>天堂的张望</t>
  </si>
  <si>
    <t>I Hope You Are Well</t>
  </si>
  <si>
    <t>剧情/亲情/文艺</t>
  </si>
  <si>
    <t>杜斌</t>
  </si>
  <si>
    <t>https://ys.endata.cn/Details/Movie?entId=676920</t>
  </si>
  <si>
    <t>奔命</t>
  </si>
  <si>
    <t>Running for life</t>
  </si>
  <si>
    <t>石铭华/石铭晖</t>
  </si>
  <si>
    <t>https://ys.endata.cn/Details/Movie?entId=679940</t>
  </si>
  <si>
    <t>妈祖回家</t>
  </si>
  <si>
    <t>RETURN</t>
  </si>
  <si>
    <t>蒲剑</t>
  </si>
  <si>
    <t>https://ys.endata.cn/Details/Movie?entId=682752</t>
  </si>
  <si>
    <t>守望相思树</t>
  </si>
  <si>
    <t>The Halha River in silence</t>
  </si>
  <si>
    <t>丁震/温馨</t>
  </si>
  <si>
    <t>https://ys.endata.cn/Details/Movie?entId=694494</t>
  </si>
  <si>
    <t>橙妹儿的时代</t>
  </si>
  <si>
    <t>Era of Orange Girls</t>
  </si>
  <si>
    <t>罗英</t>
  </si>
  <si>
    <t>世纪华映/华夏发行</t>
  </si>
  <si>
    <t>https://ys.endata.cn/Details/Movie?entId=696846</t>
  </si>
  <si>
    <t>气·球</t>
  </si>
  <si>
    <t>Balloon</t>
  </si>
  <si>
    <t>影联传媒/耀影发行/华夏发行</t>
  </si>
  <si>
    <t>https://ys.endata.cn/Details/Movie?entId=677313</t>
  </si>
  <si>
    <t>永不沉默</t>
  </si>
  <si>
    <t>Never Be Silent</t>
  </si>
  <si>
    <t>李建兴</t>
  </si>
  <si>
    <t>https://ys.endata.cn/Details/Movie?entId=703546</t>
  </si>
  <si>
    <t>请叫我龙师傅</t>
  </si>
  <si>
    <t>Mr Long And His Friend</t>
  </si>
  <si>
    <t>龙野久</t>
  </si>
  <si>
    <t>龙野久文化传媒</t>
  </si>
  <si>
    <t>https://ys.endata.cn/Details/Movie?entId=660950</t>
  </si>
  <si>
    <t>除暴</t>
  </si>
  <si>
    <t>Caught In Time</t>
  </si>
  <si>
    <t>动作/犯罪/警匪</t>
  </si>
  <si>
    <t>刘浩良/何耀良</t>
  </si>
  <si>
    <t>天津联瑞/中影/华夏发行/红星美凯龙影业</t>
  </si>
  <si>
    <t>https://ys.endata.cn/Details/Movie?entId=683688</t>
  </si>
  <si>
    <t>不一样的夏天</t>
  </si>
  <si>
    <t>A Different Kind of Summer</t>
  </si>
  <si>
    <t>天之锦文化传媒</t>
  </si>
  <si>
    <t>https://ys.endata.cn/Details/Movie?entId=674107</t>
  </si>
  <si>
    <t>妈妈不再摇滚</t>
  </si>
  <si>
    <t>MAMA NO LONGER ROCK</t>
  </si>
  <si>
    <t>马建军</t>
  </si>
  <si>
    <t>https://ys.endata.cn/Details/Movie?entId=696990</t>
  </si>
  <si>
    <t>应承</t>
  </si>
  <si>
    <t>Promise</t>
  </si>
  <si>
    <t>王军/冯嘉龙</t>
  </si>
  <si>
    <t>https://ys.endata.cn/Details/Movie?entId=654188</t>
  </si>
  <si>
    <t>流浪地球：飞跃2020特别版</t>
  </si>
  <si>
    <t>The Wandering Earth:Beyond 2020 Special Edition</t>
  </si>
  <si>
    <t>郭帆/周易/柯珂/郁刚</t>
  </si>
  <si>
    <t>中影/北京文化/影联传媒/淘票票/腾影影视/影拓星瀚/国影纵横/珠江影业/华夏天山院线</t>
  </si>
  <si>
    <t>https://ys.endata.cn/Details/Movie?entId=701993</t>
  </si>
  <si>
    <t>金凤湾的笑声</t>
  </si>
  <si>
    <t>The Laughter Of Golden Phoenix Harbor</t>
  </si>
  <si>
    <t>卢卫国</t>
  </si>
  <si>
    <t>https://ys.endata.cn/Details/Movie?entId=691325</t>
  </si>
  <si>
    <t>骄阳</t>
  </si>
  <si>
    <t>Nimbostuatus</t>
  </si>
  <si>
    <t>郭家良</t>
  </si>
  <si>
    <t>https://ys.endata.cn/Details/Movie?entId=679425</t>
  </si>
  <si>
    <t>一秒钟</t>
  </si>
  <si>
    <t>One Second</t>
  </si>
  <si>
    <t>张艺谋</t>
  </si>
  <si>
    <t>https://ys.endata.cn/Details/Movie?entId=679543</t>
  </si>
  <si>
    <t>吕建江</t>
  </si>
  <si>
    <t>Lv Jian Jiang</t>
  </si>
  <si>
    <t>范建会</t>
  </si>
  <si>
    <t>北京赢海惠天国际影业有限公司/华夏发行</t>
  </si>
  <si>
    <t>https://ys.endata.cn/Details/Movie?entId=676069</t>
  </si>
  <si>
    <t>日光之下</t>
  </si>
  <si>
    <t>Wisdom Tooth</t>
  </si>
  <si>
    <t>梁鸣</t>
  </si>
  <si>
    <t>https://ys.endata.cn/Details/Movie?entId=695825</t>
  </si>
  <si>
    <t>星溪的三次奇遇</t>
  </si>
  <si>
    <t>Three Adventures of Brooke</t>
  </si>
  <si>
    <t>中国/马来西亚</t>
  </si>
  <si>
    <t>剧情/冒险/奇幻</t>
  </si>
  <si>
    <t>竹原青</t>
  </si>
  <si>
    <t>https://ys.endata.cn/Details/Movie?entId=682062</t>
  </si>
  <si>
    <t>灰犀牛</t>
  </si>
  <si>
    <t>THE GRAY RHINO</t>
  </si>
  <si>
    <t>程胤铭</t>
  </si>
  <si>
    <t>https://ys.endata.cn/Details/Movie?entId=666582</t>
  </si>
  <si>
    <t>闺蜜心窍</t>
  </si>
  <si>
    <t>CLOSE LADIES</t>
  </si>
  <si>
    <t>惊悚/恐怖/爱情</t>
  </si>
  <si>
    <t>洪斗贤</t>
  </si>
  <si>
    <t>https://ys.endata.cn/Details/Movie?entId=614380</t>
  </si>
  <si>
    <t>36号护卫车</t>
  </si>
  <si>
    <t>ESCORT VEH.ICLE 36</t>
  </si>
  <si>
    <t>闫学开</t>
  </si>
  <si>
    <t>https://ys.endata.cn/Details/Movie?entId=673417</t>
  </si>
  <si>
    <t>五彩缤纷</t>
  </si>
  <si>
    <t>Confetti</t>
  </si>
  <si>
    <t>胡安</t>
  </si>
  <si>
    <t>龙标文化/华夏发行</t>
  </si>
  <si>
    <t>https://ys.endata.cn/Details/Movie?entId=672431</t>
  </si>
  <si>
    <t>周而复死</t>
  </si>
  <si>
    <t>Back to life</t>
  </si>
  <si>
    <t>剧情/惊悚/悬疑/黑色幽默</t>
  </si>
  <si>
    <t>王小明</t>
  </si>
  <si>
    <t>浙江寰耀/麦序文化/旺财影业</t>
  </si>
  <si>
    <t>https://ys.endata.cn/Details/Movie?entId=631519</t>
  </si>
  <si>
    <t>大傩·董春女</t>
  </si>
  <si>
    <t>Priestess Dong</t>
  </si>
  <si>
    <t>姬诚</t>
  </si>
  <si>
    <t>蜂火影联</t>
  </si>
  <si>
    <t>https://ys.endata.cn/Details/Movie?entId=672819</t>
  </si>
  <si>
    <t>如果声音不记得</t>
  </si>
  <si>
    <t>The End of Endless Love</t>
  </si>
  <si>
    <t>https://ys.endata.cn/Details/Movie?entId=694211</t>
  </si>
  <si>
    <t>少年有梦</t>
  </si>
  <si>
    <t>The Dream of a Hero</t>
  </si>
  <si>
    <t>https://ys.endata.cn/Details/Movie?entId=640972</t>
  </si>
  <si>
    <t>我叫李广安</t>
  </si>
  <si>
    <t>I Am Guang An</t>
  </si>
  <si>
    <t>霍文泽</t>
  </si>
  <si>
    <t>拾月国际</t>
  </si>
  <si>
    <t>https://ys.endata.cn/Details/Movie?entId=613620</t>
  </si>
  <si>
    <t>残香无痕</t>
  </si>
  <si>
    <t>Silent Winter</t>
  </si>
  <si>
    <t>大飞</t>
  </si>
  <si>
    <t>寰球影视文化/铁树影业</t>
  </si>
  <si>
    <t>https://ys.endata.cn/Details/Movie?entId=671359</t>
  </si>
  <si>
    <t>赤狐书生</t>
  </si>
  <si>
    <t>Soul Snatcher</t>
  </si>
  <si>
    <t>奇幻/古装/喜剧</t>
  </si>
  <si>
    <t>宋灏霖/伊力奇</t>
  </si>
  <si>
    <t>安乐影业/淘票票/北京阿里巴巴影业/华夏发行</t>
  </si>
  <si>
    <t>https://ys.endata.cn/Details/Movie?entId=653863</t>
  </si>
  <si>
    <t>南拳之英雄崛起</t>
  </si>
  <si>
    <t>Nanquan Master</t>
  </si>
  <si>
    <t>动作/武侠</t>
  </si>
  <si>
    <t>吴俊贤</t>
  </si>
  <si>
    <t>众合千澄电影发行</t>
  </si>
  <si>
    <t>https://ys.endata.cn/Details/Movie?entId=693707</t>
  </si>
  <si>
    <t>真假美猴王之大圣无双</t>
  </si>
  <si>
    <t>Zhen Jia Mei Hou Wang</t>
  </si>
  <si>
    <t>罗乐/江约诚</t>
  </si>
  <si>
    <t>世纪华映/影联传媒/嘉影上行</t>
  </si>
  <si>
    <t>https://ys.endata.cn/Details/Movie?entId=681081</t>
  </si>
  <si>
    <t>沂蒙老兵</t>
  </si>
  <si>
    <t>The Veterans Of Yimeng</t>
  </si>
  <si>
    <t>周军</t>
  </si>
  <si>
    <t>https://ys.endata.cn/Details/Movie?entId=695320</t>
  </si>
  <si>
    <t>神剑奇缘</t>
  </si>
  <si>
    <t>A Story Of The Excalibur Xuanyuan</t>
  </si>
  <si>
    <t>杨永</t>
  </si>
  <si>
    <t>https://ys.endata.cn/Details/Movie?entId=678697</t>
  </si>
  <si>
    <t>幸福山歌</t>
  </si>
  <si>
    <t>The Folk Songs Of Happiness</t>
  </si>
  <si>
    <t>战争/爱情</t>
  </si>
  <si>
    <t>旭日平安</t>
  </si>
  <si>
    <t>https://ys.endata.cn/Details/Movie?entId=669186</t>
  </si>
  <si>
    <t>三块石</t>
  </si>
  <si>
    <t>San Kuai Shi</t>
  </si>
  <si>
    <t>应强</t>
  </si>
  <si>
    <t>https://ys.endata.cn/Details/Movie?entId=679388</t>
  </si>
  <si>
    <t>少女佳禾</t>
  </si>
  <si>
    <t>Summer is the Coldest Season</t>
  </si>
  <si>
    <t>周笋</t>
  </si>
  <si>
    <t>北京特立影业有限公司/华夏发行/喜鹊电影</t>
  </si>
  <si>
    <t>https://ys.endata.cn/Details/Movie?entId=673859</t>
  </si>
  <si>
    <t>棒！少年</t>
  </si>
  <si>
    <t>Tough Out</t>
  </si>
  <si>
    <t>许慧晶</t>
  </si>
  <si>
    <t>大象点映/五洲电影</t>
  </si>
  <si>
    <t>https://ys.endata.cn/Details/Movie?entId=695054</t>
  </si>
  <si>
    <t>沐浴之王</t>
  </si>
  <si>
    <t>Bath Buddy</t>
  </si>
  <si>
    <t>易小星</t>
  </si>
  <si>
    <t>精彩时间/北京阿里巴巴影业/北京文化/华夏发行</t>
  </si>
  <si>
    <t>https://ys.endata.cn/Details/Movie?entId=698915</t>
  </si>
  <si>
    <t>灌篮高手的契约</t>
  </si>
  <si>
    <t>Covenant of slam dunker</t>
  </si>
  <si>
    <t>王岽鉴</t>
  </si>
  <si>
    <t>https://ys.endata.cn/Details/Movie?entId=655882</t>
  </si>
  <si>
    <t>记忆中的微光</t>
  </si>
  <si>
    <t>Ji Yi Zhong De Wei Guang</t>
  </si>
  <si>
    <t>王元</t>
  </si>
  <si>
    <t>达观天下影业/千朗文化</t>
  </si>
  <si>
    <t>https://ys.endata.cn/Details/Movie?entId=675819</t>
  </si>
  <si>
    <t>踮起脚尖去爱你</t>
  </si>
  <si>
    <t>Stand on Tiptoe to Love You</t>
  </si>
  <si>
    <t>丁凤涛</t>
  </si>
  <si>
    <t>https://ys.endata.cn/Details/Movie?entId=677452</t>
  </si>
  <si>
    <t>枪上膛</t>
  </si>
  <si>
    <t>Gun Loading</t>
  </si>
  <si>
    <t>赵子明</t>
  </si>
  <si>
    <t>嘉木影视</t>
  </si>
  <si>
    <t>https://ys.endata.cn/Details/Movie?entId=640100</t>
  </si>
  <si>
    <t>一日父子</t>
  </si>
  <si>
    <t>Father For A Day</t>
  </si>
  <si>
    <t>乔治</t>
  </si>
  <si>
    <t>小孔乘象文化传媒</t>
  </si>
  <si>
    <t>https://ys.endata.cn/Details/Movie?entId=676892</t>
  </si>
  <si>
    <t>外来书记</t>
  </si>
  <si>
    <t>The Outsider Secretary</t>
  </si>
  <si>
    <t>剧情/主旋律/农村</t>
  </si>
  <si>
    <t>孙晋</t>
  </si>
  <si>
    <t>全盛世纪/华夏发行</t>
  </si>
  <si>
    <t>https://ys.endata.cn/Details/Movie?entId=692498</t>
  </si>
  <si>
    <t>我们和《金刚川》</t>
  </si>
  <si>
    <t>No Turning Back</t>
  </si>
  <si>
    <t>https://ys.endata.cn/Details/Movie?entId=703695</t>
  </si>
  <si>
    <t>村里来了新闻官</t>
  </si>
  <si>
    <t>First Secretary In The Village</t>
  </si>
  <si>
    <t>霍青</t>
  </si>
  <si>
    <t>https://ys.endata.cn/Details/Movie?entId=679465</t>
  </si>
  <si>
    <t>神探罗蒙</t>
  </si>
  <si>
    <t>Detective Romon</t>
  </si>
  <si>
    <t>何艺林</t>
  </si>
  <si>
    <t>https://ys.endata.cn/Details/Movie?entId=680295</t>
  </si>
  <si>
    <t>紧急救援</t>
  </si>
  <si>
    <t>The Rescue</t>
  </si>
  <si>
    <t>剧情/灾难</t>
  </si>
  <si>
    <t>猫眼微影/浙江博纳影视/华夏发行</t>
  </si>
  <si>
    <t>https://ys.endata.cn/Details/Movie?entId=673155</t>
  </si>
  <si>
    <t>被遗忘的童年游戏</t>
  </si>
  <si>
    <t>The Forgotten Childhood Games</t>
  </si>
  <si>
    <t>剧情/怀旧</t>
  </si>
  <si>
    <t>陈东文/丁浩</t>
  </si>
  <si>
    <t>https://ys.endata.cn/Details/Movie?entId=679492</t>
  </si>
  <si>
    <t>钱在囧途</t>
  </si>
  <si>
    <t>Money In A Dilemma</t>
  </si>
  <si>
    <t>侯懿洋</t>
  </si>
  <si>
    <t>八毫米影视/蒸腾影业/华夏发行</t>
  </si>
  <si>
    <t>https://ys.endata.cn/Details/Movie?entId=652868</t>
  </si>
  <si>
    <t>围屋喜事</t>
  </si>
  <si>
    <t>Happy Hakka Family</t>
  </si>
  <si>
    <t>喜剧/家庭</t>
  </si>
  <si>
    <t>韩荣声/陈高技</t>
  </si>
  <si>
    <t>https://ys.endata.cn/Details/Movie?entId=694894</t>
  </si>
  <si>
    <t>天才计划</t>
  </si>
  <si>
    <t>GENIUS PLAN</t>
  </si>
  <si>
    <t>黄信钧/张丽冬</t>
  </si>
  <si>
    <t>唐山新影联/华夏发行/千朗文化</t>
  </si>
  <si>
    <t>https://ys.endata.cn/Details/Movie?entId=669164</t>
  </si>
  <si>
    <t>太空熊猫英雄诞生</t>
  </si>
  <si>
    <t>Space Panda 4</t>
  </si>
  <si>
    <t>李杨/陈磊</t>
  </si>
  <si>
    <t>娱连影业/华夏发行</t>
  </si>
  <si>
    <t>https://ys.endata.cn/Details/Movie?entId=683710</t>
  </si>
  <si>
    <t>奇妙王国之魔法奇缘</t>
  </si>
  <si>
    <t>Wonderful Kingdom：Enchanted</t>
  </si>
  <si>
    <t>影时空文化</t>
  </si>
  <si>
    <t>https://ys.endata.cn/Details/Movie?entId=696989</t>
  </si>
  <si>
    <t>征迁</t>
  </si>
  <si>
    <t>Life is wonderful</t>
  </si>
  <si>
    <t>安徽淮汉文化传媒有限公司/霍尔果斯千朗</t>
  </si>
  <si>
    <t>https://ys.endata.cn/Details/Movie?entId=681908</t>
  </si>
  <si>
    <t>光语者</t>
  </si>
  <si>
    <t>Light Chaser</t>
  </si>
  <si>
    <t>孙辉/冯冯/杨紫云/周全</t>
  </si>
  <si>
    <t>北京极光映像传媒有限公司/影加科技/华夏发行</t>
  </si>
  <si>
    <t>https://ys.endata.cn/Details/Movie?entId=680732</t>
  </si>
  <si>
    <t>封口者</t>
  </si>
  <si>
    <t>She is in Danger</t>
  </si>
  <si>
    <t>惊悚/悬疑/爱情</t>
  </si>
  <si>
    <t>蔡明</t>
  </si>
  <si>
    <t>https://ys.endata.cn/Details/Movie?entId=684466</t>
  </si>
  <si>
    <t>拆弹专家2</t>
  </si>
  <si>
    <t>Shock Wave 2</t>
  </si>
  <si>
    <t>淘票票/寰宇纵横世纪发行/中影</t>
  </si>
  <si>
    <t>https://ys.endata.cn/Details/Movie?entId=691902</t>
  </si>
  <si>
    <t>明天你是否依然爱我</t>
  </si>
  <si>
    <t>I Remember</t>
  </si>
  <si>
    <t>周楠</t>
  </si>
  <si>
    <t>引力影视投资/上海华人/五洲电影/壹新传媒/中影</t>
  </si>
  <si>
    <t>https://ys.endata.cn/Details/Movie?entId=702863</t>
  </si>
  <si>
    <t>剩女小爱</t>
  </si>
  <si>
    <t>Woman Without A Man</t>
  </si>
  <si>
    <t>曾建英</t>
  </si>
  <si>
    <t>https://ys.endata.cn/Details/Movie?entId=704664</t>
  </si>
  <si>
    <t>剩女觅爱记</t>
  </si>
  <si>
    <t>The Love of Bachelorette</t>
  </si>
  <si>
    <t>https://ys.endata.cn/Details/Movie?entId=654521</t>
  </si>
  <si>
    <t>晴雅集</t>
  </si>
  <si>
    <t>Dream of Eternity</t>
  </si>
  <si>
    <t>动作/爱情/玄幻</t>
  </si>
  <si>
    <t>郭敬明/古容</t>
  </si>
  <si>
    <t>上影集团/禾和影业/白马发行/猫眼微影/淘票票/红星美凯龙影业</t>
  </si>
  <si>
    <t>https://ys.endata.cn/Details/Movie?entId=695502</t>
  </si>
  <si>
    <t>宝贝追踪</t>
  </si>
  <si>
    <t>Baby Track</t>
  </si>
  <si>
    <t>韩勇</t>
  </si>
  <si>
    <t>https://ys.endata.cn/Details/Movie?entId=696811</t>
  </si>
  <si>
    <t>日照妮儿</t>
  </si>
  <si>
    <t>Rizhao Nier</t>
  </si>
  <si>
    <t>刘东阳</t>
  </si>
  <si>
    <t>日照市东阳文化艺术有限公司/中影/千朗文化</t>
  </si>
  <si>
    <t>https://ys.endata.cn/Details/Movie?entId=676080</t>
  </si>
  <si>
    <t>随风飘散</t>
  </si>
  <si>
    <t>Gone With The Wind</t>
  </si>
  <si>
    <t>旦真旺甲</t>
  </si>
  <si>
    <t>四川电影公司</t>
  </si>
  <si>
    <t>https://ys.endata.cn/Details/Movie?entId=683376</t>
  </si>
  <si>
    <t>疲城</t>
  </si>
  <si>
    <t>Kill the Shadow</t>
  </si>
  <si>
    <t>孙亮</t>
  </si>
  <si>
    <t>这里影业/影咖传媒</t>
  </si>
  <si>
    <t>https://ys.endata.cn/Details/Movie?entId=668226</t>
  </si>
  <si>
    <t>画个圈圈之摩天轮</t>
  </si>
  <si>
    <t>Magic Circle</t>
  </si>
  <si>
    <t>王子鸣</t>
  </si>
  <si>
    <t>破晓影视/泛太平洋文化/传奇电影投资</t>
  </si>
  <si>
    <t>https://ys.endata.cn/Details/Movie?entId=698563</t>
  </si>
  <si>
    <t>温暖的抱抱</t>
  </si>
  <si>
    <t>Warm Hug</t>
  </si>
  <si>
    <t>常远</t>
  </si>
  <si>
    <t>华谊兄弟电影/华影天下（天津）/华夏发行/猫眼微影</t>
  </si>
  <si>
    <t>https://ys.endata.cn/Details/Movie?entId=695877</t>
  </si>
  <si>
    <t>送你一朵小红花</t>
  </si>
  <si>
    <t>A Little Red Flower</t>
  </si>
  <si>
    <t>联瑞影业/中影/小树苗影业/厦门联瑞影业</t>
  </si>
  <si>
    <t>https://ys.endata.cn/Details/Movie?entId=701874</t>
  </si>
  <si>
    <t>小破孩大状元</t>
  </si>
  <si>
    <t>Pobaby</t>
  </si>
  <si>
    <t>动画/动作/武侠</t>
  </si>
  <si>
    <t>郑成峰/拾荒</t>
  </si>
  <si>
    <t>https://ys.endata.cn/Details/Movie?entId=692322</t>
  </si>
  <si>
    <t>烈日殊途</t>
  </si>
  <si>
    <t>Burning Sun,End Of Rood</t>
  </si>
  <si>
    <t>动作/悬疑</t>
  </si>
  <si>
    <t>金牛</t>
  </si>
  <si>
    <t>https://ys.endata.cn/Details/Movie?entId=686500</t>
  </si>
  <si>
    <t>无地自容</t>
  </si>
  <si>
    <t>Nothing Behind</t>
  </si>
  <si>
    <t>张春光</t>
  </si>
  <si>
    <t>https://ys.endata.cn/Details/Movie?entId=672329</t>
  </si>
  <si>
    <t>海底小纵队：火焰之环</t>
  </si>
  <si>
    <t>Octonauts: The Ring of Fire</t>
  </si>
  <si>
    <t>英国</t>
  </si>
  <si>
    <t>周沁/布莱尔·西蒙斯</t>
  </si>
  <si>
    <t>万达影视/五洲电影/猫眼微影/华夏发行</t>
  </si>
  <si>
    <t>https://ys.endata.cn/Details/Movie?entId=700662</t>
  </si>
  <si>
    <t>长安伏妖</t>
  </si>
  <si>
    <t>Kill The Monster</t>
  </si>
  <si>
    <t>剧情/奇幻/古装</t>
  </si>
  <si>
    <t>李力持/王凯</t>
  </si>
  <si>
    <t>中广飞木影业有限公司</t>
  </si>
  <si>
    <t>https://ys.endata.cn/Details/Movie?entId=684916</t>
  </si>
  <si>
    <t>生死下一秒</t>
  </si>
  <si>
    <t>Life and Death</t>
  </si>
  <si>
    <t>杨玉川</t>
  </si>
  <si>
    <t>时代风采影视/华夏发行</t>
  </si>
  <si>
    <t>https://ys.endata.cn/Details/Movie?entId=694916</t>
  </si>
  <si>
    <t>歌带你回家</t>
  </si>
  <si>
    <t>The Song Brings You Home</t>
  </si>
  <si>
    <t>谢亮宏</t>
  </si>
  <si>
    <t>https://ys.endata.cn/Details/Movie?entId=673808</t>
  </si>
  <si>
    <t>客从何处来</t>
  </si>
  <si>
    <t>Wanderer</t>
  </si>
  <si>
    <t>韩新军</t>
  </si>
  <si>
    <t>https://ys.endata.cn/Details/Movie?entId=678785</t>
  </si>
  <si>
    <t>如梦晋阳</t>
  </si>
  <si>
    <t>Meant to be</t>
  </si>
  <si>
    <t>爱情/青春/喜剧</t>
  </si>
  <si>
    <t>https://ys.endata.cn/Details/Movie?entId=678713</t>
  </si>
  <si>
    <t>京北的我们</t>
  </si>
  <si>
    <t>Our Memory in Beijing</t>
  </si>
  <si>
    <t>李明</t>
  </si>
  <si>
    <t>感动人生/大地影院/沃美影管</t>
  </si>
  <si>
    <t>https://ys.endata.cn/Details/Movie?entId=704768</t>
  </si>
  <si>
    <t>没有过不去的年</t>
  </si>
  <si>
    <t>A Hustle Bustle New Year</t>
  </si>
  <si>
    <t>尹力</t>
  </si>
  <si>
    <t>华夏发行/广州华夏飞扬电影发行有限责任公司/首嘉影视/喜鹊电影/海南中视院线/柒零捌零</t>
  </si>
  <si>
    <t>https://ys.endata.cn/Details/Movie?entId=684420</t>
  </si>
  <si>
    <t>点点星光</t>
  </si>
  <si>
    <t>Starry Road</t>
  </si>
  <si>
    <t>剧情/运动/儿童</t>
  </si>
  <si>
    <t>谢德炬/黄展昌</t>
  </si>
  <si>
    <t>广州演出电影公司</t>
  </si>
  <si>
    <t>https://ys.endata.cn/Details/Movie?entId=686418</t>
  </si>
  <si>
    <t>缉魂</t>
  </si>
  <si>
    <t>The Soul</t>
  </si>
  <si>
    <t>科幻/悬疑/犯罪</t>
  </si>
  <si>
    <t>程伟豪</t>
  </si>
  <si>
    <t>众合千澄电影发行/淘票票/中影/新探索/禾光影业</t>
  </si>
  <si>
    <t>https://ys.endata.cn/Details/Movie?entId=698687</t>
  </si>
  <si>
    <t>老爷保号</t>
  </si>
  <si>
    <t>Heaven's Beat</t>
  </si>
  <si>
    <t>剧情/喜剧/爱情</t>
  </si>
  <si>
    <t>高峰/小泡</t>
  </si>
  <si>
    <t>https://ys.endata.cn/Details/Movie?entId=694918</t>
  </si>
  <si>
    <t>许愿神龙</t>
  </si>
  <si>
    <t>Wish Dragon</t>
  </si>
  <si>
    <t>动画/奇幻/喜剧</t>
  </si>
  <si>
    <t>腾讯影业/耀影发行/腾讯影视发行/新丽传媒/华夏发行</t>
  </si>
  <si>
    <t>https://ys.endata.cn/Details/Movie?entId=676098</t>
  </si>
  <si>
    <t>山路十八湾</t>
  </si>
  <si>
    <t>A Rising Village</t>
  </si>
  <si>
    <t>凌学松</t>
  </si>
  <si>
    <t>https://ys.endata.cn/Details/Movie?entId=702206</t>
  </si>
  <si>
    <t>少年梦2</t>
  </si>
  <si>
    <t>Youth Dream 2</t>
  </si>
  <si>
    <t>王宇</t>
  </si>
  <si>
    <t>寰球影视文化/宇宙中极</t>
  </si>
  <si>
    <t>https://ys.endata.cn/Details/Movie?entId=661348</t>
  </si>
  <si>
    <t>大红包</t>
  </si>
  <si>
    <t>Big Red Envelopes</t>
  </si>
  <si>
    <t>淘票票/大宋如歌影业/中影数字</t>
  </si>
  <si>
    <t>https://ys.endata.cn/Details/Movie?entId=693030</t>
  </si>
  <si>
    <t>始发站</t>
  </si>
  <si>
    <t>Starting station</t>
  </si>
  <si>
    <t>剧情/爱情/奇幻</t>
  </si>
  <si>
    <t>石铭晖</t>
  </si>
  <si>
    <t>动音乐扬文化</t>
  </si>
  <si>
    <t>https://ys.endata.cn/Details/Movie?entId=686424</t>
  </si>
  <si>
    <t>小伟</t>
  </si>
  <si>
    <t>All About ING</t>
  </si>
  <si>
    <t>黄梓</t>
  </si>
  <si>
    <t>上影集团/虎虎生威影业/壹玖肆柒影视/华夏发行</t>
  </si>
  <si>
    <t>https://ys.endata.cn/Details/Movie?entId=643146</t>
  </si>
  <si>
    <t>幸运电梯</t>
  </si>
  <si>
    <t>Elevator</t>
  </si>
  <si>
    <t>剧情/爱情/喜剧</t>
  </si>
  <si>
    <t>晏菲</t>
  </si>
  <si>
    <t>https://ys.endata.cn/Details/Movie?entId=641762</t>
  </si>
  <si>
    <t>武汉日夜</t>
  </si>
  <si>
    <t>Days and Nights in Wuhan</t>
  </si>
  <si>
    <t>曹金玲/宋一鸣</t>
  </si>
  <si>
    <t>1905影业/猫眼微影/华夏发行/华夏聚德电影发行（北京）有限公司</t>
  </si>
  <si>
    <t>https://ys.endata.cn/Details/Movie?entId=702283</t>
  </si>
  <si>
    <t>爱遍全球</t>
  </si>
  <si>
    <t>Love Over The World</t>
  </si>
  <si>
    <t>邓炽垣</t>
  </si>
  <si>
    <t>华夏发行/佛山创娱</t>
  </si>
  <si>
    <t>https://ys.endata.cn/Details/Movie?entId=704681</t>
  </si>
  <si>
    <t>蓝色的卡布奇诺</t>
  </si>
  <si>
    <t>The Blue Cappuccino</t>
  </si>
  <si>
    <t>董阳</t>
  </si>
  <si>
    <t>https://ys.endata.cn/Details/Movie?entId=683765</t>
  </si>
  <si>
    <t>莲花池</t>
  </si>
  <si>
    <t>THE LOTUS POOL</t>
  </si>
  <si>
    <t>剧情/古装</t>
  </si>
  <si>
    <t>陈丽娜</t>
  </si>
  <si>
    <t>https://ys.endata.cn/Details/Movie?entId=676542</t>
  </si>
  <si>
    <t>出手吧！女生</t>
  </si>
  <si>
    <t>Kungfu Girl</t>
  </si>
  <si>
    <t>奇幻/剧情/冒险</t>
  </si>
  <si>
    <t>肯尼·盖奇/德文·唐斯</t>
  </si>
  <si>
    <t>武汉中授传媒有限公司</t>
  </si>
  <si>
    <t>https://ys.endata.cn/Details/Movie?entId=693415</t>
  </si>
  <si>
    <t>吉祥如意</t>
  </si>
  <si>
    <t>The Reunions</t>
  </si>
  <si>
    <t>大鹏/马大明/马犁</t>
  </si>
  <si>
    <t>小树苗影业/联瑞影视/猫眼微影/儒意影视/中影</t>
  </si>
  <si>
    <t>https://ys.endata.cn/Details/Movie?entId=699907</t>
  </si>
  <si>
    <t>移情高手</t>
  </si>
  <si>
    <t>Empathic Master</t>
  </si>
  <si>
    <t>https://ys.endata.cn/Details/Movie?entId=703236</t>
  </si>
  <si>
    <t>卸甲归来</t>
  </si>
  <si>
    <t>Heros Return</t>
  </si>
  <si>
    <t>动作/战争</t>
  </si>
  <si>
    <t>杜修斌/郭虎</t>
  </si>
  <si>
    <t>https://ys.endata.cn/Details/Movie?entId=693962</t>
  </si>
  <si>
    <t>风来风去</t>
  </si>
  <si>
    <t>Travel With the Wind</t>
  </si>
  <si>
    <t>田川/张国超</t>
  </si>
  <si>
    <t>明朗影视</t>
  </si>
  <si>
    <t>https://ys.endata.cn/Details/Movie?entId=655308</t>
  </si>
  <si>
    <t>丑小鸭的天鹅湖</t>
  </si>
  <si>
    <t>Swan Lake &amp; the ugly duckling</t>
  </si>
  <si>
    <t>周晓鹏</t>
  </si>
  <si>
    <t>传奇美画/华夏发行</t>
  </si>
  <si>
    <t>https://ys.endata.cn/Details/Movie?entId=686385</t>
  </si>
  <si>
    <t>净地</t>
  </si>
  <si>
    <t>Pure Land</t>
  </si>
  <si>
    <t>戈日泰</t>
  </si>
  <si>
    <t>https://ys.endata.cn/Details/Movie?entId=672241</t>
  </si>
  <si>
    <t>话梦光影</t>
  </si>
  <si>
    <t>Hua Meng Guang Ying</t>
  </si>
  <si>
    <t>侯阳</t>
  </si>
  <si>
    <t>https://ys.endata.cn/Details/Movie?entId=696117</t>
  </si>
  <si>
    <t>马莲花开</t>
  </si>
  <si>
    <t>The flower of poverty allevlatton</t>
  </si>
  <si>
    <t>剧情/爱情/主旋律</t>
  </si>
  <si>
    <t>朱世魁</t>
  </si>
  <si>
    <t>https://ys.endata.cn/Details/Movie?entId=679916</t>
  </si>
  <si>
    <t>湘江1934·向死而生</t>
  </si>
  <si>
    <t>Xiangjiang River 1934. Born to Death</t>
  </si>
  <si>
    <t>动画/历史</t>
  </si>
  <si>
    <t>梁伟基/陆竑明</t>
  </si>
  <si>
    <t>https://ys.endata.cn/Details/Movie?entId=695072</t>
  </si>
  <si>
    <t>人潮汹涌</t>
  </si>
  <si>
    <t>End Game</t>
  </si>
  <si>
    <t>中影北京发行分公司/光线影业/虎虎生威影业</t>
  </si>
  <si>
    <t>https://ys.endata.cn/Details/Movie?entId=701866</t>
  </si>
  <si>
    <t>你好，李焕英</t>
  </si>
  <si>
    <t>Hi, Mom</t>
  </si>
  <si>
    <t>喜剧/亲情</t>
  </si>
  <si>
    <t>贾玲</t>
  </si>
  <si>
    <t>猫眼微影/精彩时间/中影/儒意影视/新丽传媒/北京文化/横店影业/联瑞影业</t>
  </si>
  <si>
    <t>https://ys.endata.cn/Details/Movie?entId=662746</t>
  </si>
  <si>
    <t>侍神令</t>
  </si>
  <si>
    <t>The YINYANG Master</t>
  </si>
  <si>
    <t>奇幻/古装/动作</t>
  </si>
  <si>
    <t>李蔚然</t>
  </si>
  <si>
    <t>华谊兄弟电影/华影天下（天津）/中影/猫眼微影/宁波工夫影业/无锡工夫影业/群像文化/群像影视/之江影业</t>
  </si>
  <si>
    <t>https://ys.endata.cn/Details/Movie?entId=658850</t>
  </si>
  <si>
    <t>刺杀小说家</t>
  </si>
  <si>
    <t>A Writer‘s Odyssey</t>
  </si>
  <si>
    <t>奇幻/动作/悬疑/冒险</t>
  </si>
  <si>
    <t>路阳</t>
  </si>
  <si>
    <t>华策影业（天津）/淘票票/上影集团/中影/红星美凯龙影业/猫眼微影</t>
  </si>
  <si>
    <t>https://ys.endata.cn/Details/Movie?entId=644881</t>
  </si>
  <si>
    <t>唐人街探案3</t>
  </si>
  <si>
    <t>Detective Chinatown 3</t>
  </si>
  <si>
    <t>喜剧/动作/悬疑/侦探</t>
  </si>
  <si>
    <t>陈思诚/彭瑛朝</t>
  </si>
  <si>
    <t>万达影视/五洲电影/中影/淘票票/壹同传奇/人间指南</t>
  </si>
  <si>
    <t>https://ys.endata.cn/Details/Movie?entId=676314</t>
  </si>
  <si>
    <t>新神榜：哪吒重生</t>
  </si>
  <si>
    <t>New Gods:Nezha Reborn</t>
  </si>
  <si>
    <t>动画/动作/奇幻</t>
  </si>
  <si>
    <t>阿里影业/淘票票/博纳文化/哔哩哔哩影业</t>
  </si>
  <si>
    <t>https://ys.endata.cn/Details/Movie?entId=693143</t>
  </si>
  <si>
    <t>熊出没·狂野大陆</t>
  </si>
  <si>
    <t>Boonie Bears:The Wild Life</t>
  </si>
  <si>
    <t>动画/科幻/喜剧/家庭</t>
  </si>
  <si>
    <t>丁亮/邵和麒</t>
  </si>
  <si>
    <t>横店影业/乐创影业/华强方特华强方特/中影/北京联瑞/联瑞影业/猫眼微影</t>
  </si>
  <si>
    <t>https://ys.endata.cn/Details/Movie?entId=695236</t>
  </si>
  <si>
    <t>不要先生与好的女士</t>
  </si>
  <si>
    <t>Mr Xia And Miss Shang</t>
  </si>
  <si>
    <t>安然</t>
  </si>
  <si>
    <t>https://ys.endata.cn/Details/Movie?entId=692127</t>
  </si>
  <si>
    <t>古镇风云</t>
  </si>
  <si>
    <t>The Legend Of One Ancient Town</t>
  </si>
  <si>
    <t>谢洪</t>
  </si>
  <si>
    <t>https://ys.endata.cn/Details/Movie?entId=679461</t>
  </si>
  <si>
    <t>我为你喝彩</t>
  </si>
  <si>
    <t>Cheers</t>
  </si>
  <si>
    <t>喜剧/青春/歌舞</t>
  </si>
  <si>
    <t>闫旭升</t>
  </si>
  <si>
    <t>https://ys.endata.cn/Details/Movie?entId=705222</t>
  </si>
  <si>
    <t>梦醒黄金城</t>
  </si>
  <si>
    <t>The Golden City of Waking UP</t>
  </si>
  <si>
    <t>剧情/爱情/犯罪/悬疑</t>
  </si>
  <si>
    <t>沈慕白</t>
  </si>
  <si>
    <t>深圳市华本影视传媒有限公司</t>
  </si>
  <si>
    <t>https://ys.endata.cn/Details/Movie?entId=681924</t>
  </si>
  <si>
    <t>扶贫主任</t>
  </si>
  <si>
    <t>Poverty Alleviation Officer</t>
  </si>
  <si>
    <t>郭凯敏</t>
  </si>
  <si>
    <t>https://ys.endata.cn/Details/Movie?entId=659635</t>
  </si>
  <si>
    <t>千顷澄碧的时代</t>
  </si>
  <si>
    <t>Farewell To Poverty</t>
  </si>
  <si>
    <t>华夏发行/全盛世纪</t>
  </si>
  <si>
    <t>https://ys.endata.cn/Details/Movie?entId=701870</t>
  </si>
  <si>
    <t>智爱2026</t>
  </si>
  <si>
    <t>AI 2026</t>
  </si>
  <si>
    <t>科幻/喜剧/爱情</t>
  </si>
  <si>
    <t>赵宇/杜金穗/韦靓</t>
  </si>
  <si>
    <t>星光联盟影业</t>
  </si>
  <si>
    <t>https://ys.endata.cn/Details/Movie?entId=663129</t>
  </si>
  <si>
    <t>郊区的鸟</t>
  </si>
  <si>
    <t>Suburban Birds</t>
  </si>
  <si>
    <t>仇晟/薛海峰/俞鉴凡/石艺青</t>
  </si>
  <si>
    <t>北京未来想象影业有限公司/全盛世纪/人间指南/全国艺术电影放映联盟</t>
  </si>
  <si>
    <t>https://ys.endata.cn/Details/Movie?entId=672464</t>
  </si>
  <si>
    <t>奇霞夺宝录</t>
  </si>
  <si>
    <t>Treasure and Swordsman</t>
  </si>
  <si>
    <t>刘健魁</t>
  </si>
  <si>
    <t>https://ys.endata.cn/Details/Movie?entId=629055</t>
  </si>
  <si>
    <t>爱我长城</t>
  </si>
  <si>
    <t>Loving the Great Wall</t>
  </si>
  <si>
    <t>宋献伟</t>
  </si>
  <si>
    <t>https://ys.endata.cn/Details/Movie?entId=676102</t>
  </si>
  <si>
    <t>绿色合伙人</t>
  </si>
  <si>
    <t>Collaborator</t>
  </si>
  <si>
    <t>刘冠麟</t>
  </si>
  <si>
    <t>https://ys.endata.cn/Details/Movie?entId=674185</t>
  </si>
  <si>
    <t>远山的等待</t>
  </si>
  <si>
    <t>Waiting For Here</t>
  </si>
  <si>
    <t>刘晓彤/刘鼎鼎</t>
  </si>
  <si>
    <t>https://ys.endata.cn/Details/Movie?entId=667758</t>
  </si>
  <si>
    <t>错爱迷踪</t>
  </si>
  <si>
    <t>Endless Love</t>
  </si>
  <si>
    <t>https://ys.endata.cn/Details/Movie?entId=680646</t>
  </si>
  <si>
    <t>风吹浪涌</t>
  </si>
  <si>
    <t>Against all waves</t>
  </si>
  <si>
    <t>剧情/家庭/传记</t>
  </si>
  <si>
    <t>刘耿维</t>
  </si>
  <si>
    <t>https://ys.endata.cn/Details/Movie?entId=700004</t>
  </si>
  <si>
    <t>破晓徂徕山</t>
  </si>
  <si>
    <t>DAWN ON CULAI MOUNTAIN</t>
  </si>
  <si>
    <t>刘小浩</t>
  </si>
  <si>
    <t>https://ys.endata.cn/Details/Movie?entId=680698</t>
  </si>
  <si>
    <t>合法伴侣</t>
  </si>
  <si>
    <t>Special Couple</t>
  </si>
  <si>
    <t>黄雷</t>
  </si>
  <si>
    <t>https://ys.endata.cn/Details/Movie?entId=674131</t>
  </si>
  <si>
    <t>夜守</t>
  </si>
  <si>
    <t>Night Watch</t>
  </si>
  <si>
    <t>江稚仑</t>
  </si>
  <si>
    <t>环鹰时代/元广影视传媒（上海）有限公司</t>
  </si>
  <si>
    <t>https://ys.endata.cn/Details/Movie?entId=695935</t>
  </si>
  <si>
    <t>大事</t>
  </si>
  <si>
    <t>Da Shi</t>
  </si>
  <si>
    <t>陈茂林</t>
  </si>
  <si>
    <t>华夏发行/无限精彩影视传媒</t>
  </si>
  <si>
    <t>https://ys.endata.cn/Details/Movie?entId=701879</t>
  </si>
  <si>
    <t>背后的凶手</t>
  </si>
  <si>
    <t>The Devil Inside</t>
  </si>
  <si>
    <t>张建春</t>
  </si>
  <si>
    <t>甘肃风影文化传播有限公司/浙江万众影院管理有限公司/寰球影视文化</t>
  </si>
  <si>
    <t>https://ys.endata.cn/Details/Movie?entId=676568</t>
  </si>
  <si>
    <t>折腾出来的金窝窝</t>
  </si>
  <si>
    <t>BEAUTIFUL HOME</t>
  </si>
  <si>
    <t>华腾文化/华夏发行</t>
  </si>
  <si>
    <t>https://ys.endata.cn/Details/Movie?entId=694951</t>
  </si>
  <si>
    <t>岁月江城</t>
  </si>
  <si>
    <t>Riverside Memory</t>
  </si>
  <si>
    <t>剧情/家庭/青春</t>
  </si>
  <si>
    <t>刘卫东</t>
  </si>
  <si>
    <t>https://ys.endata.cn/Details/Movie?entId=704234</t>
  </si>
  <si>
    <t>一些往事</t>
  </si>
  <si>
    <t>Some Past Things</t>
  </si>
  <si>
    <t>张文</t>
  </si>
  <si>
    <t>https://ys.endata.cn/Details/Movie?entId=705458</t>
  </si>
  <si>
    <t>又见奈良</t>
  </si>
  <si>
    <t>Tracing Her Shadow</t>
  </si>
  <si>
    <t>https://ys.endata.cn/Details/Movie?entId=696069</t>
  </si>
  <si>
    <t>平安中国之守护者</t>
  </si>
  <si>
    <t>Warrior of China</t>
  </si>
  <si>
    <t>孟纪原</t>
  </si>
  <si>
    <t>https://ys.endata.cn/Details/Movie?entId=696122</t>
  </si>
  <si>
    <t>往事如昨</t>
  </si>
  <si>
    <t>We Come From A Class</t>
  </si>
  <si>
    <t>纪录片/文艺</t>
  </si>
  <si>
    <t>周楹丰</t>
  </si>
  <si>
    <t>天津哼哼影业有限公司/影加科技/凤凰飞鱼/世源未来</t>
  </si>
  <si>
    <t>https://ys.endata.cn/Details/Movie?entId=695969</t>
  </si>
  <si>
    <t>日不落酒店</t>
  </si>
  <si>
    <t>Overall Planning</t>
  </si>
  <si>
    <t>冯一平/刘峻萌/郝心悦</t>
  </si>
  <si>
    <t>华文映像（北京）影视投资有限公司/华夏发行/华桦传媒/钰旸传媒</t>
  </si>
  <si>
    <t>https://ys.endata.cn/Details/Movie?entId=670735</t>
  </si>
  <si>
    <t>一春</t>
  </si>
  <si>
    <t>The Hope of The Spring</t>
  </si>
  <si>
    <t>黎涛</t>
  </si>
  <si>
    <t>https://ys.endata.cn/Details/Movie?entId=692863</t>
  </si>
  <si>
    <t>星际侠探</t>
  </si>
  <si>
    <t>Space Detective</t>
  </si>
  <si>
    <t>https://ys.endata.cn/Details/Movie?entId=683815</t>
  </si>
  <si>
    <t>双水村里枣花香</t>
  </si>
  <si>
    <t>Date Fragrance In Shuangshui Village</t>
  </si>
  <si>
    <t>孙金宝/靳滨林</t>
  </si>
  <si>
    <t>https://ys.endata.cn/Details/Movie?entId=695982</t>
  </si>
  <si>
    <t>大地颂歌</t>
  </si>
  <si>
    <t>The Ode To The Land</t>
  </si>
  <si>
    <t>纪录片/歌舞/历史/主旋律</t>
  </si>
  <si>
    <t>周雄</t>
  </si>
  <si>
    <t>https://ys.endata.cn/Details/Movie?entId=705329</t>
  </si>
  <si>
    <t>非正式爱情</t>
  </si>
  <si>
    <t>Informal Love</t>
  </si>
  <si>
    <t>徐嘉亮</t>
  </si>
  <si>
    <t>嘉禾明珠/沃美影管/金逸嘉逸电影发行/横店电影发行/大地影院/奥斯卡院线/保利影业/四川太平洋</t>
  </si>
  <si>
    <t>https://ys.endata.cn/Details/Movie?entId=673322</t>
  </si>
  <si>
    <t>驻村第一书记</t>
  </si>
  <si>
    <t>The first secretary in the village</t>
  </si>
  <si>
    <t>康红立</t>
  </si>
  <si>
    <t>https://ys.endata.cn/Details/Movie?entId=676898</t>
  </si>
  <si>
    <t>歌声的翅膀</t>
  </si>
  <si>
    <t>The Wings of songs</t>
  </si>
  <si>
    <t>剧情/音乐</t>
  </si>
  <si>
    <t>高黄刚/严高山/阿布都克里木·阿不力孜</t>
  </si>
  <si>
    <t>https://ys.endata.cn/Details/Movie?entId=695870</t>
  </si>
  <si>
    <t>特殊角色</t>
  </si>
  <si>
    <t>Special roles</t>
  </si>
  <si>
    <t>廖子豪</t>
  </si>
  <si>
    <t>北京心动映画文化传媒有限公司/融商聚众/千朗文化</t>
  </si>
  <si>
    <t>https://ys.endata.cn/Details/Movie?entId=703490</t>
  </si>
  <si>
    <t>疯狂的拳头</t>
  </si>
  <si>
    <t>Feng Kuang De Quan Tou</t>
  </si>
  <si>
    <t>国庆/高山</t>
  </si>
  <si>
    <t>枫尚嘉艺文化/千朗文化</t>
  </si>
  <si>
    <t>https://ys.endata.cn/Details/Movie?entId=672310</t>
  </si>
  <si>
    <t>抢花炮</t>
  </si>
  <si>
    <t>Grabbing Huapao</t>
  </si>
  <si>
    <t>吴卫东</t>
  </si>
  <si>
    <t>https://ys.endata.cn/Details/Movie?entId=698640</t>
  </si>
  <si>
    <t>春困</t>
  </si>
  <si>
    <t>No Time for Dreaming</t>
  </si>
  <si>
    <t>杜艾恩</t>
  </si>
  <si>
    <t>https://ys.endata.cn/Details/Movie?entId=652709</t>
  </si>
  <si>
    <t>圣山村谜局</t>
  </si>
  <si>
    <t>Impermanence</t>
  </si>
  <si>
    <t>扎西才加</t>
  </si>
  <si>
    <t>https://ys.endata.cn/Details/Movie?entId=696807</t>
  </si>
  <si>
    <t>无翅飞翔</t>
  </si>
  <si>
    <t>NO WINGS TO FLY</t>
  </si>
  <si>
    <t>王楚/张维军</t>
  </si>
  <si>
    <t>https://ys.endata.cn/Details/Movie?entId=706646</t>
  </si>
  <si>
    <t>小秦归乡记</t>
  </si>
  <si>
    <t>Returing Home</t>
  </si>
  <si>
    <t>华聚德电影发行/华夏发行</t>
  </si>
  <si>
    <t>https://ys.endata.cn/Details/Movie?entId=673617</t>
  </si>
  <si>
    <t>我的姐姐</t>
  </si>
  <si>
    <t>SISTER</t>
  </si>
  <si>
    <t>殷若昕/周正飞/张正权</t>
  </si>
  <si>
    <t>中影/小树苗影业/微梦创科/厦门联瑞影业/红星美凯龙影业/北京新影联</t>
  </si>
  <si>
    <t>https://ys.endata.cn/Details/Movie?entId=678591</t>
  </si>
  <si>
    <t>明天会好的</t>
  </si>
  <si>
    <t>Tomorrow Will Be Fine</t>
  </si>
  <si>
    <t>爱情/喜剧/文艺</t>
  </si>
  <si>
    <t>袁媛</t>
  </si>
  <si>
    <t>https://ys.endata.cn/Details/Movie?entId=706395</t>
  </si>
  <si>
    <t>第十一回</t>
  </si>
  <si>
    <t>The Eleventh Chapter</t>
  </si>
  <si>
    <t>剧情/喜剧/家庭/文艺</t>
  </si>
  <si>
    <t>陈建斌</t>
  </si>
  <si>
    <t>猫眼微影/上海猫眼影业有限公司</t>
  </si>
  <si>
    <t>https://ys.endata.cn/Details/Movie?entId=691763</t>
  </si>
  <si>
    <t>西游记之再世妖王</t>
  </si>
  <si>
    <t>Monkey King Reborn</t>
  </si>
  <si>
    <t>动画/奇幻/动作</t>
  </si>
  <si>
    <t>王云飞</t>
  </si>
  <si>
    <t>安石英纳发行（江苏）/霍尔果斯安石英纳/猫眼微影/中影</t>
  </si>
  <si>
    <t>https://ys.endata.cn/Details/Movie?entId=642381</t>
  </si>
  <si>
    <t>进城记</t>
  </si>
  <si>
    <t>Jin Cheng Ji</t>
  </si>
  <si>
    <t>https://ys.endata.cn/Details/Movie?entId=681836</t>
  </si>
  <si>
    <t>奇异世界历险记</t>
  </si>
  <si>
    <t>Adventures In Wonder World</t>
  </si>
  <si>
    <t>张天玥</t>
  </si>
  <si>
    <t>红星美凯龙影业</t>
  </si>
  <si>
    <t>https://ys.endata.cn/Details/Movie?entId=662174</t>
  </si>
  <si>
    <t>小美人鱼的奇幻冒险</t>
  </si>
  <si>
    <t>The new little mermaid：Ocean Girl</t>
  </si>
  <si>
    <t>思明</t>
  </si>
  <si>
    <t>影时空文化/北京莳梦影业有限公司/漫卡影业/华夏发行</t>
  </si>
  <si>
    <t>https://ys.endata.cn/Details/Movie?entId=700877</t>
  </si>
  <si>
    <t>极南之地</t>
  </si>
  <si>
    <t>Southern Islands</t>
  </si>
  <si>
    <t>https://ys.endata.cn/Details/Movie?entId=673973</t>
  </si>
  <si>
    <t>神探伍士德</t>
  </si>
  <si>
    <t>Mister Wu</t>
  </si>
  <si>
    <t>杨晶</t>
  </si>
  <si>
    <t>东方艺海/贤二影视/斓景盛世/柒零捌零</t>
  </si>
  <si>
    <t>https://ys.endata.cn/Details/Movie?entId=669086</t>
  </si>
  <si>
    <t>剩男圣女嗨起来</t>
  </si>
  <si>
    <t>Sassy Girl</t>
  </si>
  <si>
    <t>https://ys.endata.cn/Details/Movie?entId=642982</t>
  </si>
  <si>
    <t>最佳导演</t>
  </si>
  <si>
    <t>Best Director</t>
  </si>
  <si>
    <t>张先</t>
  </si>
  <si>
    <t>帷幕传媒/全影时代</t>
  </si>
  <si>
    <t>https://ys.endata.cn/Details/Movie?entId=681052</t>
  </si>
  <si>
    <t>红豆杉之恋</t>
  </si>
  <si>
    <t>Taxus Mairei Love</t>
  </si>
  <si>
    <t>马英</t>
  </si>
  <si>
    <t>https://ys.endata.cn/Details/Movie?entId=692142</t>
  </si>
  <si>
    <t>舞动我青春</t>
  </si>
  <si>
    <t>Dance Me Young</t>
  </si>
  <si>
    <t>科幻/喜剧</t>
  </si>
  <si>
    <t>王栓宝</t>
  </si>
  <si>
    <t>https://ys.endata.cn/Details/Movie?entId=683997</t>
  </si>
  <si>
    <t>谷子地</t>
  </si>
  <si>
    <t>The Land of Millet</t>
  </si>
  <si>
    <t>翌翔/宁海强</t>
  </si>
  <si>
    <t>https://ys.endata.cn/Details/Movie?entId=694196</t>
  </si>
  <si>
    <t>超级的我</t>
  </si>
  <si>
    <t>Super Me</t>
  </si>
  <si>
    <t>奇幻/冒险</t>
  </si>
  <si>
    <t>张翀</t>
  </si>
  <si>
    <t>华夏聚德电影发行（北京）有限公司/禾和影业/白马发行</t>
  </si>
  <si>
    <t>https://ys.endata.cn/Details/Movie?entId=630021</t>
  </si>
  <si>
    <t>足球·少年</t>
  </si>
  <si>
    <t>Our Football Dream</t>
  </si>
  <si>
    <t>动作/儿童/西部</t>
  </si>
  <si>
    <t>https://ys.endata.cn/Details/Movie?entId=669078</t>
  </si>
  <si>
    <t>八月未央</t>
  </si>
  <si>
    <t>August Never Ends</t>
  </si>
  <si>
    <t>爱情/青春/剧情/文艺</t>
  </si>
  <si>
    <t>李凯</t>
  </si>
  <si>
    <t>影联传媒/如日之升影业/杭州淘票票影视/东方美之/新探索影院管理/华夏发行</t>
  </si>
  <si>
    <t>https://ys.endata.cn/Details/Movie?entId=638278</t>
  </si>
  <si>
    <t>六人-泰坦尼克上的中国幸存者</t>
  </si>
  <si>
    <t>The Six</t>
  </si>
  <si>
    <t>罗飞</t>
  </si>
  <si>
    <t>人间指南</t>
  </si>
  <si>
    <t>https://ys.endata.cn/Details/Movie?entId=680579</t>
  </si>
  <si>
    <t>猎心之血亲</t>
  </si>
  <si>
    <t>Lie Detected: Blood Tie</t>
  </si>
  <si>
    <t>黄正杰</t>
  </si>
  <si>
    <t>保利影业/北京空谷幽水文化传媒有限公司</t>
  </si>
  <si>
    <t>https://ys.endata.cn/Details/Movie?entId=694715</t>
  </si>
  <si>
    <t>生机</t>
  </si>
  <si>
    <t>Vitality</t>
  </si>
  <si>
    <t>爱情/家庭/灾难</t>
  </si>
  <si>
    <t>吴东珉</t>
  </si>
  <si>
    <t>华夏发行/星光联盟影业/禾玺影业/武汉天河/湖北银兴院线</t>
  </si>
  <si>
    <t>https://ys.endata.cn/Details/Movie?entId=674245</t>
  </si>
  <si>
    <t>空中之城</t>
  </si>
  <si>
    <t>city in the air</t>
  </si>
  <si>
    <t>敏卉</t>
  </si>
  <si>
    <t>影时光/中广飞木影业有限公司</t>
  </si>
  <si>
    <t>https://ys.endata.cn/Details/Movie?entId=702537</t>
  </si>
  <si>
    <t>银河宝贝</t>
  </si>
  <si>
    <t>Baby Of Galaxy</t>
  </si>
  <si>
    <t>https://ys.endata.cn/Details/Movie?entId=683816</t>
  </si>
  <si>
    <t>飞碟玩幻地球人</t>
  </si>
  <si>
    <t>UFO OF A BOY</t>
  </si>
  <si>
    <t>李科</t>
  </si>
  <si>
    <t>https://ys.endata.cn/Details/Movie?entId=706645</t>
  </si>
  <si>
    <t>一起走过</t>
  </si>
  <si>
    <t>TO-GETHER</t>
  </si>
  <si>
    <t>朱勤效/杨劭劼/路佳/徐洁勤/王雅丽</t>
  </si>
  <si>
    <t>https://ys.endata.cn/Details/Movie?entId=703698</t>
  </si>
  <si>
    <t>青春之骏</t>
  </si>
  <si>
    <t>The Beautiful Young Spirit</t>
  </si>
  <si>
    <t>韩赤飞</t>
  </si>
  <si>
    <t>全盛世纪/斓景盛世</t>
  </si>
  <si>
    <t>https://ys.endata.cn/Details/Movie?entId=686441</t>
  </si>
  <si>
    <t>月照秋河</t>
  </si>
  <si>
    <t>Moonlight on the Autumnriver</t>
  </si>
  <si>
    <t>郭其瑄</t>
  </si>
  <si>
    <t>环鹰时代/星空影业</t>
  </si>
  <si>
    <t>https://ys.endata.cn/Details/Movie?entId=706655</t>
  </si>
  <si>
    <t>伪证</t>
  </si>
  <si>
    <t>Perjury</t>
  </si>
  <si>
    <t>蒋绍华</t>
  </si>
  <si>
    <t>https://ys.endata.cn/Details/Movie?entId=693919</t>
  </si>
  <si>
    <t>天地之间</t>
  </si>
  <si>
    <t>Road To Glory</t>
  </si>
  <si>
    <t>https://ys.endata.cn/Details/Movie?entId=695248</t>
  </si>
  <si>
    <t>漫城</t>
  </si>
  <si>
    <t>The City Of Romance</t>
  </si>
  <si>
    <t>贲放</t>
  </si>
  <si>
    <t>https://ys.endata.cn/Details/Movie?entId=683152</t>
  </si>
  <si>
    <t>生死坚守</t>
  </si>
  <si>
    <t>PERSISTENCE</t>
  </si>
  <si>
    <t>姚兰儿</t>
  </si>
  <si>
    <t>https://ys.endata.cn/Details/Movie?entId=691366</t>
  </si>
  <si>
    <t>记忆切割</t>
  </si>
  <si>
    <t>Memory Dissection</t>
  </si>
  <si>
    <t>果靖霖</t>
  </si>
  <si>
    <t>中影/环鹰时代</t>
  </si>
  <si>
    <t>https://ys.endata.cn/Details/Movie?entId=681943</t>
  </si>
  <si>
    <t>人与偶</t>
  </si>
  <si>
    <t>A MAN AND HIS PUPPET</t>
  </si>
  <si>
    <t>刘公子</t>
  </si>
  <si>
    <t>浙江博郎影业有限公司/千朗文化</t>
  </si>
  <si>
    <t>https://ys.endata.cn/Details/Movie?entId=707195</t>
  </si>
  <si>
    <t>丹顶鹤女孩</t>
  </si>
  <si>
    <t>Red-crowned Crane Girl</t>
  </si>
  <si>
    <t>廖?豪</t>
  </si>
  <si>
    <t>https://ys.endata.cn/Details/Movie?entId=694864</t>
  </si>
  <si>
    <t>疯狂艺术村</t>
  </si>
  <si>
    <t>Crazy Art Village</t>
  </si>
  <si>
    <t>周子杨</t>
  </si>
  <si>
    <t>天宇乐可/海南天宇华美投资管理有限公司/任翔文化</t>
  </si>
  <si>
    <t>https://ys.endata.cn/Details/Movie?entId=663324</t>
  </si>
  <si>
    <t>你的婚礼</t>
  </si>
  <si>
    <t>My Love</t>
  </si>
  <si>
    <t>韩天</t>
  </si>
  <si>
    <t>https://ys.endata.cn/Details/Movie?entId=698843</t>
  </si>
  <si>
    <t>悬崖之上</t>
  </si>
  <si>
    <t>Cliff Walkers</t>
  </si>
  <si>
    <t>剧情/动作/悬疑</t>
  </si>
  <si>
    <t>联瑞影业/英皇北京/英皇发行/华夏发行/淘票票/猫眼微影/上影集团</t>
  </si>
  <si>
    <t>https://ys.endata.cn/Details/Movie?entId=695516</t>
  </si>
  <si>
    <t>爱情来时</t>
  </si>
  <si>
    <t>When Love Come</t>
  </si>
  <si>
    <t>郑红</t>
  </si>
  <si>
    <t>北京魔影信达电影院线有限公司</t>
  </si>
  <si>
    <t>https://ys.endata.cn/Details/Movie?entId=693687</t>
  </si>
  <si>
    <t>寻汉计</t>
  </si>
  <si>
    <t>Miss Mom</t>
  </si>
  <si>
    <t>喜剧/爱情/文艺</t>
  </si>
  <si>
    <t>唐大年</t>
  </si>
  <si>
    <t>https://ys.endata.cn/Details/Movie?entId=683063</t>
  </si>
  <si>
    <t>扫黑·决战</t>
  </si>
  <si>
    <t>Break Through the Darkness</t>
  </si>
  <si>
    <t>吕聿来</t>
  </si>
  <si>
    <t>霍尔果斯恒业/中影/爱奇艺影业</t>
  </si>
  <si>
    <t>https://ys.endata.cn/Details/Movie?entId=701898</t>
  </si>
  <si>
    <t>猪猪侠大电影·恐龙日记</t>
  </si>
  <si>
    <t>GG Bond:Diary Of Dinosaurs</t>
  </si>
  <si>
    <t>钟彧</t>
  </si>
  <si>
    <t>耀影发行/咏声动漫/国影纵横/广州智和文化传播有限公司</t>
  </si>
  <si>
    <t>https://ys.endata.cn/Details/Movie?entId=693141</t>
  </si>
  <si>
    <t>真·三国无双</t>
  </si>
  <si>
    <t>Dynasty Warriors</t>
  </si>
  <si>
    <t>动作/战争/奇幻/古装</t>
  </si>
  <si>
    <t>广东昇格传媒</t>
  </si>
  <si>
    <t>https://ys.endata.cn/Details/Movie?entId=643773</t>
  </si>
  <si>
    <t>秘密访客</t>
  </si>
  <si>
    <t>Home Sweet Home</t>
  </si>
  <si>
    <t>陈正道</t>
  </si>
  <si>
    <t>淘票票/新丽传媒</t>
  </si>
  <si>
    <t>https://ys.endata.cn/Details/Movie?entId=684241</t>
  </si>
  <si>
    <t>追虎擒龙</t>
  </si>
  <si>
    <t>Once Upon a Time in Hong Kong</t>
  </si>
  <si>
    <t>王晶/许悦铭</t>
  </si>
  <si>
    <t>猫眼微影/英皇发行</t>
  </si>
  <si>
    <t>https://ys.endata.cn/Details/Movie?entId=696708</t>
  </si>
  <si>
    <t>阳光劫匪</t>
  </si>
  <si>
    <t>Tiger Robbers</t>
  </si>
  <si>
    <t>李玉</t>
  </si>
  <si>
    <t>卓然影业/伊犁卓然影业/劳雷影业</t>
  </si>
  <si>
    <t>https://ys.endata.cn/Details/Movie?entId=673336</t>
  </si>
  <si>
    <t>遇见明天</t>
  </si>
  <si>
    <t>Yu Jan Ming Tian</t>
  </si>
  <si>
    <t>https://ys.endata.cn/Details/Movie?entId=674369</t>
  </si>
  <si>
    <t>不要把我一个人留下</t>
  </si>
  <si>
    <t>Don't leave me alone</t>
  </si>
  <si>
    <t>李洪升</t>
  </si>
  <si>
    <t>https://ys.endata.cn/Details/Movie?entId=691552</t>
  </si>
  <si>
    <t>毛泽东在才溪</t>
  </si>
  <si>
    <t>MAO ZEDONG AT CAIXI</t>
  </si>
  <si>
    <t>战争/历史/传记/主旋律</t>
  </si>
  <si>
    <t>https://ys.endata.cn/Details/Movie?entId=707554</t>
  </si>
  <si>
    <t>罗长姐</t>
  </si>
  <si>
    <t>Mama</t>
  </si>
  <si>
    <t>金行征</t>
  </si>
  <si>
    <t>何乐不为文化</t>
  </si>
  <si>
    <t>https://ys.endata.cn/Details/Movie?entId=671402</t>
  </si>
  <si>
    <t>你在我的世界里</t>
  </si>
  <si>
    <t>You Are In My World</t>
  </si>
  <si>
    <t>徐衍涛</t>
  </si>
  <si>
    <t>https://ys.endata.cn/Details/Movie?entId=677444</t>
  </si>
  <si>
    <t>瑞喜爱小白</t>
  </si>
  <si>
    <t>Ruixi Ai Xiaobai</t>
  </si>
  <si>
    <t>佛山华览影视文化发展有限公司/珠江影业/亚视影业</t>
  </si>
  <si>
    <t>https://ys.endata.cn/Details/Movie?entId=680622</t>
  </si>
  <si>
    <t>感动她77次</t>
  </si>
  <si>
    <t>77 Heartwarmings</t>
  </si>
  <si>
    <t>英皇北京/英皇发行/影联传媒/万象影城/保利影业/新探索影院管理/完美世界院线/之江影业/如日之升影业/东方美之/聚合影联</t>
  </si>
  <si>
    <t>https://ys.endata.cn/Details/Movie?entId=693126</t>
  </si>
  <si>
    <t>泰味儿</t>
  </si>
  <si>
    <t>Master of Thailand  Cuisine</t>
  </si>
  <si>
    <t>喜剧/爱情/青春/励志</t>
  </si>
  <si>
    <t>郑培锋</t>
  </si>
  <si>
    <t>https://ys.endata.cn/Details/Movie?entId=679965</t>
  </si>
  <si>
    <t>一百零八</t>
  </si>
  <si>
    <t>Wonder In The Temple</t>
  </si>
  <si>
    <t>孔嘉欢</t>
  </si>
  <si>
    <t>https://ys.endata.cn/Details/Movie?entId=675848</t>
  </si>
  <si>
    <t>恐龙飞车</t>
  </si>
  <si>
    <t>Crazy Racing</t>
  </si>
  <si>
    <t>丁远大/朱国洋</t>
  </si>
  <si>
    <t>博视众和/华夏发行/中盛创新</t>
  </si>
  <si>
    <t>https://ys.endata.cn/Details/Movie?entId=704019</t>
  </si>
  <si>
    <t>无臂七子</t>
  </si>
  <si>
    <t>The Arm Of Seven Men</t>
  </si>
  <si>
    <t>何乐不为文化/华夏发行</t>
  </si>
  <si>
    <t>https://ys.endata.cn/Details/Movie?entId=696650</t>
  </si>
  <si>
    <t>永远是少年</t>
  </si>
  <si>
    <t>FOREVER YOUNG</t>
  </si>
  <si>
    <t>剧情/历史/青春</t>
  </si>
  <si>
    <t>星火同程/华夏发行/陕西文投/蒸腾影业/西安盛典长安院线</t>
  </si>
  <si>
    <t>https://ys.endata.cn/Details/Movie?entId=702927</t>
  </si>
  <si>
    <t>神探罗蒙3</t>
  </si>
  <si>
    <t>Detective Romon 3</t>
  </si>
  <si>
    <t>https://ys.endata.cn/Details/Movie?entId=698654</t>
  </si>
  <si>
    <t>迫降乌江</t>
  </si>
  <si>
    <t>Forced Landing In Wujiang</t>
  </si>
  <si>
    <t>范雷</t>
  </si>
  <si>
    <t>蒸腾影业/天雄影业（北京）有限公司/华夏发行</t>
  </si>
  <si>
    <t>https://ys.endata.cn/Details/Movie?entId=659703</t>
  </si>
  <si>
    <t>我要我们在一起</t>
  </si>
  <si>
    <t>Love Will Tear Us Apart</t>
  </si>
  <si>
    <t>沙漠</t>
  </si>
  <si>
    <t>北京阿里巴巴影业/淘票票/群像影视/群像文化/无锡工夫影业/宁波工夫影业/中影数字</t>
  </si>
  <si>
    <t>https://ys.endata.cn/Details/Movie?entId=692062</t>
  </si>
  <si>
    <t>白蛇传·情</t>
  </si>
  <si>
    <t>艺术片/戏曲/爱情/剧情</t>
  </si>
  <si>
    <t>张险峰</t>
  </si>
  <si>
    <t>珠江电影/珠江影业/华夏发行</t>
  </si>
  <si>
    <t>https://ys.endata.cn/Details/Movie?entId=674137</t>
  </si>
  <si>
    <t>喜上梅梢</t>
  </si>
  <si>
    <t>PAPER CUTING</t>
  </si>
  <si>
    <t>张保春</t>
  </si>
  <si>
    <t>https://ys.endata.cn/Details/Movie?entId=692505</t>
  </si>
  <si>
    <t>柳青</t>
  </si>
  <si>
    <t>Liu Qing</t>
  </si>
  <si>
    <t>剧情/传记/历史</t>
  </si>
  <si>
    <t>田波</t>
  </si>
  <si>
    <t>如日之升影业/中影/影联传媒</t>
  </si>
  <si>
    <t>https://ys.endata.cn/Details/Movie?entId=673474</t>
  </si>
  <si>
    <t>战旗飘飘</t>
  </si>
  <si>
    <t>Flags Fly</t>
  </si>
  <si>
    <t>余涛</t>
  </si>
  <si>
    <t>成都魅力映像文化传播有限公司/华夏发行/金色映像文化传播/天府文创/北京魅力映像</t>
  </si>
  <si>
    <t>https://ys.endata.cn/Details/Movie?entId=702617</t>
  </si>
  <si>
    <t>云上的孩子</t>
  </si>
  <si>
    <t>Children on the clouds</t>
  </si>
  <si>
    <t>刘存明</t>
  </si>
  <si>
    <t>中海聚鼎</t>
  </si>
  <si>
    <t>https://ys.endata.cn/Details/Movie?entId=707675</t>
  </si>
  <si>
    <t>龙虎劫之激战归来</t>
  </si>
  <si>
    <t>Dragon And Tiger Festival Battle Return</t>
  </si>
  <si>
    <t>牟鑫</t>
  </si>
  <si>
    <t>瑞麒文化</t>
  </si>
  <si>
    <t>https://ys.endata.cn/Details/Movie?entId=692886</t>
  </si>
  <si>
    <t>99万次拥抱</t>
  </si>
  <si>
    <t>Hold Me Forever</t>
  </si>
  <si>
    <t>张忠</t>
  </si>
  <si>
    <t>重庆电影集团</t>
  </si>
  <si>
    <t>https://ys.endata.cn/Details/Movie?entId=696271</t>
  </si>
  <si>
    <t>岁月在这儿</t>
  </si>
  <si>
    <t>Dream Catching Years</t>
  </si>
  <si>
    <t>郝蕴/郭本敏/刘洋/郭夲敏</t>
  </si>
  <si>
    <t>https://ys.endata.cn/Details/Movie?entId=695913</t>
  </si>
  <si>
    <t>烈焰危情</t>
  </si>
  <si>
    <t>TENISION IN FIRE</t>
  </si>
  <si>
    <t>司肇新/韩冬</t>
  </si>
  <si>
    <t>谦溢传媒/华夏发行</t>
  </si>
  <si>
    <t>https://ys.endata.cn/Details/Movie?entId=707612</t>
  </si>
  <si>
    <t>穿越丝路的花雨</t>
  </si>
  <si>
    <t>Flower Rains Along The Silk Road</t>
  </si>
  <si>
    <t>周兵</t>
  </si>
  <si>
    <t>https://ys.endata.cn/Details/Movie?entId=694659</t>
  </si>
  <si>
    <t>迷妹罗曼史</t>
  </si>
  <si>
    <t>A Fangirl’s Romance</t>
  </si>
  <si>
    <t>喜剧/爱情/青春/怀旧</t>
  </si>
  <si>
    <t>秦鹏</t>
  </si>
  <si>
    <t>https://ys.endata.cn/Details/Movie?entId=659500</t>
  </si>
  <si>
    <t>鹿鼎山下</t>
  </si>
  <si>
    <t>Lu Ding Shan Xia</t>
  </si>
  <si>
    <t>吴尘</t>
  </si>
  <si>
    <t>和承影业/厦门和承影业/这里影业</t>
  </si>
  <si>
    <t>https://ys.endata.cn/Details/Movie?entId=686492</t>
  </si>
  <si>
    <t>九零后</t>
  </si>
  <si>
    <t>One Day When We Were Young</t>
  </si>
  <si>
    <t>徐蓓</t>
  </si>
  <si>
    <t>大象点映</t>
  </si>
  <si>
    <t>https://ys.endata.cn/Details/Movie?entId=707277</t>
  </si>
  <si>
    <t>嘿，那小孩儿</t>
  </si>
  <si>
    <t>Hey,kid</t>
  </si>
  <si>
    <t>安彦丞</t>
  </si>
  <si>
    <t>彦丞影视</t>
  </si>
  <si>
    <t>https://ys.endata.cn/Details/Movie?entId=692494</t>
  </si>
  <si>
    <t>我的嘟卡弟弟</t>
  </si>
  <si>
    <t>Little Duka</t>
  </si>
  <si>
    <t>晋永杰</t>
  </si>
  <si>
    <t>https://ys.endata.cn/Details/Movie?entId=682561</t>
  </si>
  <si>
    <t>童年周恩来</t>
  </si>
  <si>
    <t>Zhou En Lai In His Childhood</t>
  </si>
  <si>
    <t>唐田/徐耿</t>
  </si>
  <si>
    <t>华夏聚德电影发行（北京）有限公司/1905影业</t>
  </si>
  <si>
    <t>https://ys.endata.cn/Details/Movie?entId=684463</t>
  </si>
  <si>
    <t>血战许昌</t>
  </si>
  <si>
    <t>BLOODY BATTLE OF XUCHANG</t>
  </si>
  <si>
    <t>范雨林</t>
  </si>
  <si>
    <t>https://ys.endata.cn/Details/Movie?entId=678538</t>
  </si>
  <si>
    <t>风筝·风筝</t>
  </si>
  <si>
    <t>KITE·KITE</t>
  </si>
  <si>
    <t>辛少英/许峰</t>
  </si>
  <si>
    <t>https://ys.endata.cn/Details/Movie?entId=681955</t>
  </si>
  <si>
    <t>有一点动心</t>
  </si>
  <si>
    <t>Tempting Hearts</t>
  </si>
  <si>
    <t>陈嘉上/朱雪菲</t>
  </si>
  <si>
    <t>精彩时间/华夏发行</t>
  </si>
  <si>
    <t>https://ys.endata.cn/Details/Movie?entId=696706</t>
  </si>
  <si>
    <t>建筑师</t>
  </si>
  <si>
    <t>Brick</t>
  </si>
  <si>
    <t>丁文剑</t>
  </si>
  <si>
    <t>千朗文化/量润影视</t>
  </si>
  <si>
    <t>https://ys.endata.cn/Details/Movie?entId=675811</t>
  </si>
  <si>
    <t>梦境俏佳人</t>
  </si>
  <si>
    <t>Beautiful Women In Dreams</t>
  </si>
  <si>
    <t>范城馨</t>
  </si>
  <si>
    <t>https://ys.endata.cn/Details/Movie?entId=686175</t>
  </si>
  <si>
    <t>爱情对话框</t>
  </si>
  <si>
    <t>Love Dialog</t>
  </si>
  <si>
    <t>京虹影业</t>
  </si>
  <si>
    <t>https://ys.endata.cn/Details/Movie?entId=703484</t>
  </si>
  <si>
    <t>追球</t>
  </si>
  <si>
    <t>football dream</t>
  </si>
  <si>
    <t>崔可昂</t>
  </si>
  <si>
    <t>https://ys.endata.cn/Details/Movie?entId=630716</t>
  </si>
  <si>
    <t>诗人</t>
  </si>
  <si>
    <t>The Poet</t>
  </si>
  <si>
    <t>刘浩</t>
  </si>
  <si>
    <t>华夏天山院线/华夏发行</t>
  </si>
  <si>
    <t>https://ys.endata.cn/Details/Movie?entId=694720</t>
  </si>
  <si>
    <t>卧云</t>
  </si>
  <si>
    <t>Play Sichuan Opera</t>
  </si>
  <si>
    <t>魏巍</t>
  </si>
  <si>
    <t>成都乐图恒文化传媒有限公司</t>
  </si>
  <si>
    <t>https://ys.endata.cn/Details/Movie?entId=696943</t>
  </si>
  <si>
    <t>奋斗吧中华儿女</t>
  </si>
  <si>
    <t>THERE WE GO</t>
  </si>
  <si>
    <t>艺术片/舞台艺术片</t>
  </si>
  <si>
    <t>侯克明</t>
  </si>
  <si>
    <t>https://ys.endata.cn/Details/Movie?entId=702895</t>
  </si>
  <si>
    <t>候鸟</t>
  </si>
  <si>
    <t>Migrant Bird</t>
  </si>
  <si>
    <t>张运防</t>
  </si>
  <si>
    <t>十品影业</t>
  </si>
  <si>
    <t>https://ys.endata.cn/Details/Movie?entId=673654</t>
  </si>
  <si>
    <t>夏夜骑士</t>
  </si>
  <si>
    <t>Summer Knight</t>
  </si>
  <si>
    <t>尤行</t>
  </si>
  <si>
    <t>超小号影业/蒸腾影业</t>
  </si>
  <si>
    <t>https://ys.endata.cn/Details/Movie?entId=682587</t>
  </si>
  <si>
    <t>火山地狱</t>
  </si>
  <si>
    <t>Hell of Volcano</t>
  </si>
  <si>
    <t>吴天戈</t>
  </si>
  <si>
    <t>天幕星映</t>
  </si>
  <si>
    <t>https://ys.endata.cn/Details/Movie?entId=672770</t>
  </si>
  <si>
    <t>玄夜狐影</t>
  </si>
  <si>
    <t>The Fox Demon Love</t>
  </si>
  <si>
    <t>惊悚/玄幻</t>
  </si>
  <si>
    <t>张少军</t>
  </si>
  <si>
    <t>https://ys.endata.cn/Details/Movie?entId=669048</t>
  </si>
  <si>
    <t>远方的风</t>
  </si>
  <si>
    <t>DISTANT HOPE</t>
  </si>
  <si>
    <t>胡艺川</t>
  </si>
  <si>
    <t>华夏发行/白马影业</t>
  </si>
  <si>
    <t>https://ys.endata.cn/Details/Movie?entId=680013</t>
  </si>
  <si>
    <t>阳光姐妹淘</t>
  </si>
  <si>
    <t>Sunny Sisters</t>
  </si>
  <si>
    <t>喜剧/青春/剧情</t>
  </si>
  <si>
    <t>包贝尔</t>
  </si>
  <si>
    <t>https://ys.endata.cn/Details/Movie?entId=707185</t>
  </si>
  <si>
    <t>潜艇总动员：地心游记</t>
  </si>
  <si>
    <t>Journey To The Center Of The Deep Ocean</t>
  </si>
  <si>
    <t>张超</t>
  </si>
  <si>
    <t>上影集团/虎虎生威影业/霍尔果斯鑫岳影视/鑫岳影业</t>
  </si>
  <si>
    <t>https://ys.endata.cn/Details/Movie?entId=697409</t>
  </si>
  <si>
    <t>热带往事</t>
  </si>
  <si>
    <t>Are You Lonesome Tonight ?</t>
  </si>
  <si>
    <t>剧情/犯罪/悬疑/文艺</t>
  </si>
  <si>
    <t>温仕培</t>
  </si>
  <si>
    <t>淘票票/北京阿里巴巴影业</t>
  </si>
  <si>
    <t>https://ys.endata.cn/Details/Movie?entId=679340</t>
  </si>
  <si>
    <t>疯狂丑小鸭2靠谱英雄</t>
  </si>
  <si>
    <t>DUCK HERO</t>
  </si>
  <si>
    <t>杨菲</t>
  </si>
  <si>
    <t>锋尚锐志/浙江锋尚锐志/四川太平洋/红星美凯龙影业</t>
  </si>
  <si>
    <t>https://ys.endata.cn/Details/Movie?entId=693536</t>
  </si>
  <si>
    <t>超越</t>
  </si>
  <si>
    <t>Never Stop</t>
  </si>
  <si>
    <t>剧情/运动/励志/喜剧</t>
  </si>
  <si>
    <t>韩博文/吴佰嶬/李牧衡/郑希</t>
  </si>
  <si>
    <t>华谊兄弟电影/华影天下（天津）</t>
  </si>
  <si>
    <t>https://ys.endata.cn/Details/Movie?entId=695422</t>
  </si>
  <si>
    <t>饮料超人</t>
  </si>
  <si>
    <t>Soda Bros</t>
  </si>
  <si>
    <t>赵明辉/李大喜/李大喜/谢飞</t>
  </si>
  <si>
    <t>霍尔果斯众合千澄影业/猫眼微影/国影纵横/耀影发行/上海星轶影院/希杰希界维（上海）企业管理有限公司/万象影城/上海红星美凯龙投资有限公司/完美世界影院/新探索影院管理/华夏发行</t>
  </si>
  <si>
    <t>https://ys.endata.cn/Details/Movie?entId=695238</t>
  </si>
  <si>
    <t>与父与子</t>
  </si>
  <si>
    <t>The Knot</t>
  </si>
  <si>
    <t>黄国睿</t>
  </si>
  <si>
    <t>https://ys.endata.cn/Details/Movie?entId=683912</t>
  </si>
  <si>
    <t>为了明天升起的太阳</t>
  </si>
  <si>
    <t>Cui Jingyue</t>
  </si>
  <si>
    <t>夏咏</t>
  </si>
  <si>
    <t>宁夏传奇天夏文化传媒有限公司</t>
  </si>
  <si>
    <t>https://ys.endata.cn/Details/Movie?entId=694903</t>
  </si>
  <si>
    <t>了不起的老爸</t>
  </si>
  <si>
    <t>On Your Mark</t>
  </si>
  <si>
    <t>剧情/家庭/运动/喜剧</t>
  </si>
  <si>
    <t>周青元</t>
  </si>
  <si>
    <t>https://ys.endata.cn/Details/Movie?entId=706449</t>
  </si>
  <si>
    <t>只是一次偶然的旅行</t>
  </si>
  <si>
    <t>Bipolar</t>
  </si>
  <si>
    <t>李孟桥</t>
  </si>
  <si>
    <t>影联传媒/如日之升影业/保利影业/完美世界院线/之江影业/新探索影院管理/万象影城</t>
  </si>
  <si>
    <t>https://ys.endata.cn/Details/Movie?entId=692883</t>
  </si>
  <si>
    <t>守岛人</t>
  </si>
  <si>
    <t>Island Keeper</t>
  </si>
  <si>
    <t>陈力</t>
  </si>
  <si>
    <t>华夏发行/上影集团</t>
  </si>
  <si>
    <t>https://ys.endata.cn/Details/Movie?entId=707737</t>
  </si>
  <si>
    <t>离秋</t>
  </si>
  <si>
    <t>Autumn Leaves</t>
  </si>
  <si>
    <t>中国/日本</t>
  </si>
  <si>
    <t>汪崎</t>
  </si>
  <si>
    <t>https://ys.endata.cn/Details/Movie?entId=669032</t>
  </si>
  <si>
    <t>象县剿匪记</t>
  </si>
  <si>
    <t>SUPPRESSING BANDITS IN XIANG COUNTY</t>
  </si>
  <si>
    <t>战争/动作</t>
  </si>
  <si>
    <t>卢卫国/张晓伟</t>
  </si>
  <si>
    <t>爱微笑</t>
  </si>
  <si>
    <t>https://ys.endata.cn/Details/Movie?entId=708174</t>
  </si>
  <si>
    <t>随烟而散</t>
  </si>
  <si>
    <t>Gone with the Smoke</t>
  </si>
  <si>
    <t>意壹传媒</t>
  </si>
  <si>
    <t>https://ys.endata.cn/Details/Movie?entId=681213</t>
  </si>
  <si>
    <t>非凡父子</t>
  </si>
  <si>
    <t>BY YOUR SIDE</t>
  </si>
  <si>
    <t>杨向阳</t>
  </si>
  <si>
    <t>https://ys.endata.cn/Details/Movie?entId=703532</t>
  </si>
  <si>
    <t>我的爸爸是齐天大圣</t>
  </si>
  <si>
    <t>Goodbye Dad</t>
  </si>
  <si>
    <t>申伟/余自在</t>
  </si>
  <si>
    <t>河南光华影业有限公司/千朗文化</t>
  </si>
  <si>
    <t>https://ys.endata.cn/Details/Movie?entId=691874</t>
  </si>
  <si>
    <t>父母的城市生活</t>
  </si>
  <si>
    <t>MY FATHER AND MOTHER</t>
  </si>
  <si>
    <t>元媒映画/千朗文化</t>
  </si>
  <si>
    <t>https://ys.endata.cn/Details/Movie?entId=673835</t>
  </si>
  <si>
    <t>父爱永不止息</t>
  </si>
  <si>
    <t>Going Home</t>
  </si>
  <si>
    <t>钟岚/扎西尼玛</t>
  </si>
  <si>
    <t>天津哼哼影业有限公司/西安梦界影视文化传媒有限公司/影加科技/北京梦界影视文化传媒有限公司/世源未来</t>
  </si>
  <si>
    <t>https://ys.endata.cn/Details/Movie?entId=704825</t>
  </si>
  <si>
    <t>爸爸是个农民工</t>
  </si>
  <si>
    <t>My Father Is A Mingrant Worker</t>
  </si>
  <si>
    <t>龙旭</t>
  </si>
  <si>
    <t>https://ys.endata.cn/Details/Movie?entId=637924</t>
  </si>
  <si>
    <t>没有说出的秘密</t>
  </si>
  <si>
    <t>A SECRET BURIED IN HEART</t>
  </si>
  <si>
    <t>https://ys.endata.cn/Details/Movie?entId=693558</t>
  </si>
  <si>
    <t>跳吧！拉丁舞</t>
  </si>
  <si>
    <t>LET'S DANCE LATIN DANCE</t>
  </si>
  <si>
    <t>杜威</t>
  </si>
  <si>
    <t>https://ys.endata.cn/Details/Movie?entId=705053</t>
  </si>
  <si>
    <t>完美受害人</t>
  </si>
  <si>
    <t>The perfect Victim</t>
  </si>
  <si>
    <t>杨泷杰</t>
  </si>
  <si>
    <t>中映华夏/蒸腾影业</t>
  </si>
  <si>
    <t>https://ys.endata.cn/Details/Movie?entId=692841</t>
  </si>
  <si>
    <t>寻人启示录</t>
  </si>
  <si>
    <t>THE STORY OF SEARCHING</t>
  </si>
  <si>
    <t>秦凯</t>
  </si>
  <si>
    <t>https://ys.endata.cn/Details/Movie?entId=699555</t>
  </si>
  <si>
    <t>山歌</t>
  </si>
  <si>
    <t>FOLK SONG</t>
  </si>
  <si>
    <t>孙勇/吴俊贤/季海涛/黄发</t>
  </si>
  <si>
    <t>https://ys.endata.cn/Details/Movie?entId=707146</t>
  </si>
  <si>
    <t>我没谈完的那场恋爱</t>
  </si>
  <si>
    <t>Between Us</t>
  </si>
  <si>
    <t>爱情/剧情/音乐</t>
  </si>
  <si>
    <t>赵宇</t>
  </si>
  <si>
    <t>https://ys.endata.cn/Details/Movie?entId=707206</t>
  </si>
  <si>
    <t>三只小猪3：正义大联萌</t>
  </si>
  <si>
    <t>Three Piglets 3</t>
  </si>
  <si>
    <t>橙欢映画</t>
  </si>
  <si>
    <t>https://ys.endata.cn/Details/Movie?entId=676103</t>
  </si>
  <si>
    <t>遇见喵星人</t>
  </si>
  <si>
    <t>The Battle of Math</t>
  </si>
  <si>
    <t>王佳伟</t>
  </si>
  <si>
    <t>中广飞木影业有限公司/影时光</t>
  </si>
  <si>
    <t>https://ys.endata.cn/Details/Movie?entId=706571</t>
  </si>
  <si>
    <t>青春不悔</t>
  </si>
  <si>
    <t>Youth No Regrets</t>
  </si>
  <si>
    <t>旺鑫影业</t>
  </si>
  <si>
    <t>https://ys.endata.cn/Details/Movie?entId=691365</t>
  </si>
  <si>
    <t>1921</t>
  </si>
  <si>
    <t>黄建新/郑大圣</t>
  </si>
  <si>
    <t>腾讯影业/猫眼微影/中影/三次元影业/上影集团/新丽传媒/天津电影公司/湖南潇湘</t>
  </si>
  <si>
    <t>https://ys.endata.cn/Details/Movie?entId=701782</t>
  </si>
  <si>
    <t>革命者</t>
  </si>
  <si>
    <t>The Pioneer</t>
  </si>
  <si>
    <t>https://ys.endata.cn/Details/Movie?entId=704679</t>
  </si>
  <si>
    <t>不在远方</t>
  </si>
  <si>
    <t>Happiness Is Not Far Away</t>
  </si>
  <si>
    <t>沐太息/姜大伟</t>
  </si>
  <si>
    <t>双子映画</t>
  </si>
  <si>
    <t>https://ys.endata.cn/Details/Movie?entId=681877</t>
  </si>
  <si>
    <t>中国医生</t>
  </si>
  <si>
    <t>Chinese Doctors</t>
  </si>
  <si>
    <t>广东博纳影业传媒有限公司/博纳影业/中影/猫眼微影/北京阿里巴巴影业</t>
  </si>
  <si>
    <t>https://ys.endata.cn/Details/Movie?entId=612290</t>
  </si>
  <si>
    <t>俑之城</t>
  </si>
  <si>
    <t>Realm of Terracotta</t>
  </si>
  <si>
    <t>动画/奇幻/冒险/动作/爱情</t>
  </si>
  <si>
    <t>丁亮/林永长/陈娇艳</t>
  </si>
  <si>
    <t>https://ys.endata.cn/Details/Movie?entId=669234</t>
  </si>
  <si>
    <t>再见汪先森</t>
  </si>
  <si>
    <t>Bye！Mr.Wang</t>
  </si>
  <si>
    <t>剧情/喜剧/奇幻/爱情</t>
  </si>
  <si>
    <t>王大治</t>
  </si>
  <si>
    <t>https://ys.endata.cn/Details/Movie?entId=679491</t>
  </si>
  <si>
    <t>大学</t>
  </si>
  <si>
    <t>The Great Learning</t>
  </si>
  <si>
    <t>孙虹/王静/柯永权</t>
  </si>
  <si>
    <t>猫眼微影/源真文化</t>
  </si>
  <si>
    <t>https://ys.endata.cn/Details/Movie?entId=701087</t>
  </si>
  <si>
    <t>新大头儿子和小头爸爸4：完美爸爸</t>
  </si>
  <si>
    <t>New Happy Dad and Son 4</t>
  </si>
  <si>
    <t>何澄/刘可欣</t>
  </si>
  <si>
    <t>https://ys.endata.cn/Details/Movie?entId=696263</t>
  </si>
  <si>
    <t>红船</t>
  </si>
  <si>
    <t>THE RED BOAT</t>
  </si>
  <si>
    <t>沈东/王德庆</t>
  </si>
  <si>
    <t>华夏发行/长江电影集团</t>
  </si>
  <si>
    <t>https://ys.endata.cn/Details/Movie?entId=708178</t>
  </si>
  <si>
    <t>芬芳的红杜鹃</t>
  </si>
  <si>
    <t>Fragrant Red Azaleas</t>
  </si>
  <si>
    <t>黎庆麟</t>
  </si>
  <si>
    <t>https://ys.endata.cn/Details/Movie?entId=676039</t>
  </si>
  <si>
    <t>天工苏作</t>
  </si>
  <si>
    <t>The Magic Craft Of Suzhou</t>
  </si>
  <si>
    <t>孙曾田</t>
  </si>
  <si>
    <t>https://ys.endata.cn/Details/Movie?entId=695146</t>
  </si>
  <si>
    <t>橙衣天使</t>
  </si>
  <si>
    <t>Angle On The Street</t>
  </si>
  <si>
    <t>汪志勇</t>
  </si>
  <si>
    <t>中视时代南通国际文化传媒有限公司/华夏发行</t>
  </si>
  <si>
    <t>https://ys.endata.cn/Details/Movie?entId=694986</t>
  </si>
  <si>
    <t>二哥来了怎么办</t>
  </si>
  <si>
    <t>Hi!Brother</t>
  </si>
  <si>
    <t>喜剧/青春/家庭</t>
  </si>
  <si>
    <t>https://ys.endata.cn/Details/Movie?entId=684386</t>
  </si>
  <si>
    <t>大树下的守望</t>
  </si>
  <si>
    <t>Watch under the big tree</t>
  </si>
  <si>
    <t>https://ys.endata.cn/Details/Movie?entId=675964</t>
  </si>
  <si>
    <t>天下无拐</t>
  </si>
  <si>
    <t>No Abduction In The World</t>
  </si>
  <si>
    <t>剧情/犯罪/警匪</t>
  </si>
  <si>
    <t>张鑫</t>
  </si>
  <si>
    <t>神州艺海文化艺术院/华夏发行</t>
  </si>
  <si>
    <t>https://ys.endata.cn/Details/Movie?entId=681651</t>
  </si>
  <si>
    <t>济公之降龙降世</t>
  </si>
  <si>
    <t>Master Ji Gong</t>
  </si>
  <si>
    <t>动画/剧情/冒险/动作</t>
  </si>
  <si>
    <t>刘志江/乔彧</t>
  </si>
  <si>
    <t>影联传媒/之江影业/保利影业/完美世界院线/万象影城</t>
  </si>
  <si>
    <t>https://ys.endata.cn/Details/Movie?entId=708107</t>
  </si>
  <si>
    <t>终极代码</t>
  </si>
  <si>
    <t>Ultimate Code</t>
  </si>
  <si>
    <t>吴治廷</t>
  </si>
  <si>
    <t>https://ys.endata.cn/Details/Movie?entId=672610</t>
  </si>
  <si>
    <t>摇摆神探</t>
  </si>
  <si>
    <t>Detective Swing</t>
  </si>
  <si>
    <t>动画/儿童/奇幻/冒险</t>
  </si>
  <si>
    <t>朱江/赵双</t>
  </si>
  <si>
    <t>安石英纳发行（江苏）/霍尔果斯安石英纳</t>
  </si>
  <si>
    <t>https://ys.endata.cn/Details/Movie?entId=670618</t>
  </si>
  <si>
    <t>燃野少年的天空</t>
  </si>
  <si>
    <t>The Day We Lit Up The Sky</t>
  </si>
  <si>
    <t>张一白/韩琰</t>
  </si>
  <si>
    <t>联瑞影业/淘票票/果然影视/上海人马创造影视传媒有限公司/猫眼微影/红星美凯龙影业/拾谷影业</t>
  </si>
  <si>
    <t>https://ys.endata.cn/Details/Movie?entId=704806</t>
  </si>
  <si>
    <t>三湾改编</t>
  </si>
  <si>
    <t>Sanwan Reorganization</t>
  </si>
  <si>
    <t>https://ys.endata.cn/Details/Movie?entId=705393</t>
  </si>
  <si>
    <t>足球爸爸</t>
  </si>
  <si>
    <t>Team Beast</t>
  </si>
  <si>
    <t>喜剧/儿童/运动</t>
  </si>
  <si>
    <t>米禾禾/钱雁秋/李林瀚/罗大涛</t>
  </si>
  <si>
    <t>来斯影业南京有限公司</t>
  </si>
  <si>
    <t>https://ys.endata.cn/Details/Movie?entId=673090</t>
  </si>
  <si>
    <t>一席之地</t>
  </si>
  <si>
    <t>Gain A Foothold</t>
  </si>
  <si>
    <t>剧情/家庭/爱情</t>
  </si>
  <si>
    <t>杨子城</t>
  </si>
  <si>
    <t>https://ys.endata.cn/Details/Movie?entId=695013</t>
  </si>
  <si>
    <t>八义村的半农时代</t>
  </si>
  <si>
    <t>General Mobilization Of Maixiang</t>
  </si>
  <si>
    <t>彭凯/钟经爽</t>
  </si>
  <si>
    <t>星辰宏景影业（北京）有限公司</t>
  </si>
  <si>
    <t>https://ys.endata.cn/Details/Movie?entId=695261</t>
  </si>
  <si>
    <t>大城大楼</t>
  </si>
  <si>
    <t>TOP OF THE CITY</t>
  </si>
  <si>
    <t>谢鸣晓</t>
  </si>
  <si>
    <t>上影发行</t>
  </si>
  <si>
    <t>https://ys.endata.cn/Details/Movie?entId=705606</t>
  </si>
  <si>
    <t>白蛇2：青蛇劫起</t>
  </si>
  <si>
    <t>Green Snake</t>
  </si>
  <si>
    <t>黄家康</t>
  </si>
  <si>
    <t>北京阿里巴巴影业/猫眼微影</t>
  </si>
  <si>
    <t>https://ys.endata.cn/Details/Movie?entId=705238</t>
  </si>
  <si>
    <t>贝肯熊2：金牌特工</t>
  </si>
  <si>
    <t>Agent Backkom：Kings Bear</t>
  </si>
  <si>
    <t>张扬</t>
  </si>
  <si>
    <t>霍尔果斯众合千澄影业/合瑞影业</t>
  </si>
  <si>
    <t>https://ys.endata.cn/Details/Movie?entId=676871</t>
  </si>
  <si>
    <t>巧虎魔法岛历险记</t>
  </si>
  <si>
    <t>Shimajirou the Movie</t>
  </si>
  <si>
    <t>河村友宏</t>
  </si>
  <si>
    <t>https://ys.endata.cn/Details/Movie?entId=695920</t>
  </si>
  <si>
    <t>重整河山待后生</t>
  </si>
  <si>
    <t>The Story Of Luo Yusheng</t>
  </si>
  <si>
    <t>马惠武</t>
  </si>
  <si>
    <t>河南娱乐者影视有限公司</t>
  </si>
  <si>
    <t>https://ys.endata.cn/Details/Movie?entId=659511</t>
  </si>
  <si>
    <t>怒火·重案</t>
  </si>
  <si>
    <t>Raging Fire</t>
  </si>
  <si>
    <t>陈木胜</t>
  </si>
  <si>
    <t>英皇北京/英皇发行/猫眼微影/腾讯影视发行/腾讯影业/中影数字/中影北京发行分公司/中影</t>
  </si>
  <si>
    <t>https://ys.endata.cn/Details/Movie?entId=691465</t>
  </si>
  <si>
    <t>盛夏未来</t>
  </si>
  <si>
    <t>Upcoming Summer</t>
  </si>
  <si>
    <t>华谊兄弟电影/华影天下（天津）/淘票票/猫眼微影/之江影业</t>
  </si>
  <si>
    <t>https://ys.endata.cn/Details/Movie?entId=704471</t>
  </si>
  <si>
    <t>直立象传说</t>
  </si>
  <si>
    <t>Mosley</t>
  </si>
  <si>
    <t>新西兰/中国</t>
  </si>
  <si>
    <t>黄军/柯比</t>
  </si>
  <si>
    <t>https://ys.endata.cn/Details/Movie?entId=695811</t>
  </si>
  <si>
    <t>站着等你三千年</t>
  </si>
  <si>
    <t>Ode To Love</t>
  </si>
  <si>
    <t>刘云舟</t>
  </si>
  <si>
    <t>https://ys.endata.cn/Details/Movie?entId=708465</t>
  </si>
  <si>
    <t>开始而已</t>
  </si>
  <si>
    <t>Our treasures</t>
  </si>
  <si>
    <t>盛时图华影视/华夏发行</t>
  </si>
  <si>
    <t>https://ys.endata.cn/Details/Movie?entId=708513</t>
  </si>
  <si>
    <t>笙声</t>
  </si>
  <si>
    <t>Circulation of Music</t>
  </si>
  <si>
    <t>喜剧/音乐</t>
  </si>
  <si>
    <t>李宗泰</t>
  </si>
  <si>
    <t>https://ys.endata.cn/Details/Movie?entId=705684</t>
  </si>
  <si>
    <t>危险记忆</t>
  </si>
  <si>
    <t>Dangerous Memory</t>
  </si>
  <si>
    <t>郭大群</t>
  </si>
  <si>
    <t>先锋传奇/东方影业/红鲤鱼数字院线/沃美影管</t>
  </si>
  <si>
    <t>https://ys.endata.cn/Details/Movie?entId=672959</t>
  </si>
  <si>
    <t>古镇疑云</t>
  </si>
  <si>
    <t>Ancient Town Dubious Cloud</t>
  </si>
  <si>
    <t>蒲璇</t>
  </si>
  <si>
    <t>https://ys.endata.cn/Details/Movie?entId=680714</t>
  </si>
  <si>
    <t>我的父亲焦裕禄</t>
  </si>
  <si>
    <t>MY FATHER</t>
  </si>
  <si>
    <t>范元</t>
  </si>
  <si>
    <t>万达影视/人间指南/华夏发行/北京新影联/岽夏影业</t>
  </si>
  <si>
    <t>https://ys.endata.cn/Details/Movie?entId=695992</t>
  </si>
  <si>
    <t>测谎人</t>
  </si>
  <si>
    <t>Lie Detector</t>
  </si>
  <si>
    <t>杨沅翰</t>
  </si>
  <si>
    <t>虎虎生威影业/中影/五洲电影/上影集团/传奇人影视/寰球影视文化</t>
  </si>
  <si>
    <t>https://ys.endata.cn/Details/Movie?entId=669132</t>
  </si>
  <si>
    <t>深爱</t>
  </si>
  <si>
    <t>Deep Love</t>
  </si>
  <si>
    <t>孙周/张洋</t>
  </si>
  <si>
    <t>厦门和承影业/和承影业/十品影业</t>
  </si>
  <si>
    <t>https://ys.endata.cn/Details/Movie?entId=681597</t>
  </si>
  <si>
    <t>皮皮虾总裁</t>
  </si>
  <si>
    <t>MANTIS SHRIMP PRESIDENT</t>
  </si>
  <si>
    <t>陈小雨</t>
  </si>
  <si>
    <t>天爱雨林文化传媒</t>
  </si>
  <si>
    <t>https://ys.endata.cn/Details/Movie?entId=676500</t>
  </si>
  <si>
    <t>催婚</t>
  </si>
  <si>
    <t>URGE MARRY</t>
  </si>
  <si>
    <t>王皓科</t>
  </si>
  <si>
    <t>https://ys.endata.cn/Details/Movie?entId=673450</t>
  </si>
  <si>
    <t>兔子暴力</t>
  </si>
  <si>
    <t>The Old Town Girls</t>
  </si>
  <si>
    <t>剧情/青春/家庭/文艺</t>
  </si>
  <si>
    <t>申瑜</t>
  </si>
  <si>
    <t>猫眼微影/西藏耐飞影视</t>
  </si>
  <si>
    <t>https://ys.endata.cn/Details/Movie?entId=676590</t>
  </si>
  <si>
    <t>失恋之城</t>
  </si>
  <si>
    <t>Never Say Goodbye</t>
  </si>
  <si>
    <t>https://ys.endata.cn/Details/Movie?entId=708125</t>
  </si>
  <si>
    <t>西游鱼之海底大冒险</t>
  </si>
  <si>
    <t>The Fish's West Reef Adventure</t>
  </si>
  <si>
    <t>贾泽龙</t>
  </si>
  <si>
    <t>https://ys.endata.cn/Details/Movie?entId=630942</t>
  </si>
  <si>
    <t>魔法奇程</t>
  </si>
  <si>
    <t>Magic Journey</t>
  </si>
  <si>
    <t>郑义</t>
  </si>
  <si>
    <t>https://ys.endata.cn/Details/Movie?entId=702626</t>
  </si>
  <si>
    <t>美人何处</t>
  </si>
  <si>
    <t>The color of Blind</t>
  </si>
  <si>
    <t>闫冰</t>
  </si>
  <si>
    <t>https://ys.endata.cn/Details/Movie?entId=674853</t>
  </si>
  <si>
    <t>兰湖水畔</t>
  </si>
  <si>
    <t>The Lanhu Riverbank</t>
  </si>
  <si>
    <t>杨子鸣</t>
  </si>
  <si>
    <t>兰溪市芥子园文化传媒有限公司</t>
  </si>
  <si>
    <t>https://ys.endata.cn/Details/Movie?entId=694713</t>
  </si>
  <si>
    <t>忠犬流浪记</t>
  </si>
  <si>
    <t>A Dog's Tale</t>
  </si>
  <si>
    <t>剧情/家庭/动物</t>
  </si>
  <si>
    <t>桑凯·维杜郎</t>
  </si>
  <si>
    <t>家乐影业/影联传媒/之江影业/保利影业/完美世界院线/万象影城/新探索影院管理/华夏发行</t>
  </si>
  <si>
    <t>https://ys.endata.cn/Details/Movie?entId=673543</t>
  </si>
  <si>
    <t>散养时代</t>
  </si>
  <si>
    <t>The Swing Days</t>
  </si>
  <si>
    <t>王钧</t>
  </si>
  <si>
    <t>https://ys.endata.cn/Details/Movie?entId=656499</t>
  </si>
  <si>
    <t>江湖喜事</t>
  </si>
  <si>
    <t>Detective W</t>
  </si>
  <si>
    <t>段连民</t>
  </si>
  <si>
    <t>谷天文化/华夏发行</t>
  </si>
  <si>
    <t>https://ys.endata.cn/Details/Movie?entId=660906</t>
  </si>
  <si>
    <t>灯塔</t>
  </si>
  <si>
    <t>The Beacon</t>
  </si>
  <si>
    <t>剧情/悬疑/家庭</t>
  </si>
  <si>
    <t>张浩野</t>
  </si>
  <si>
    <t>https://ys.endata.cn/Details/Movie?entId=673857</t>
  </si>
  <si>
    <t>独家头条之初露锋芒</t>
  </si>
  <si>
    <t>The Truth</t>
  </si>
  <si>
    <t>周文武贝</t>
  </si>
  <si>
    <t>华夏发行/友梦文化/禾木恩泽/柒零捌零/浙江乐畅文化传媒有限公司</t>
  </si>
  <si>
    <t>https://ys.endata.cn/Details/Movie?entId=697511</t>
  </si>
  <si>
    <t>生死权杖</t>
  </si>
  <si>
    <t>The Mace</t>
  </si>
  <si>
    <t>王仲衍</t>
  </si>
  <si>
    <t>柒零捌零</t>
  </si>
  <si>
    <t>https://ys.endata.cn/Details/Movie?entId=676042</t>
  </si>
  <si>
    <t>鼠辈之名</t>
  </si>
  <si>
    <t>The Name Of Nobody</t>
  </si>
  <si>
    <t>意紫</t>
  </si>
  <si>
    <t>https://ys.endata.cn/Details/Movie?entId=686395</t>
  </si>
  <si>
    <t>小花仙奇迹少女</t>
  </si>
  <si>
    <t>Flower Angel</t>
  </si>
  <si>
    <t>沈彪/岳书馨</t>
  </si>
  <si>
    <t>https://ys.endata.cn/Details/Movie?entId=695710</t>
  </si>
  <si>
    <t>爱情拯救联盟</t>
  </si>
  <si>
    <t>League OF Saving Love</t>
  </si>
  <si>
    <t>贾峰</t>
  </si>
  <si>
    <t>广州聚美影视</t>
  </si>
  <si>
    <t>https://ys.endata.cn/Details/Movie?entId=695459</t>
  </si>
  <si>
    <t>呼吸的音乐</t>
  </si>
  <si>
    <t>The Melody Of Silence</t>
  </si>
  <si>
    <t>王安庆</t>
  </si>
  <si>
    <t>环亚幕维</t>
  </si>
  <si>
    <t>https://ys.endata.cn/Details/Movie?entId=683780</t>
  </si>
  <si>
    <t>冰刀里的夏日</t>
  </si>
  <si>
    <t>Ices Word In Summer</t>
  </si>
  <si>
    <t>钟光琳</t>
  </si>
  <si>
    <t>https://ys.endata.cn/Details/Movie?entId=674630</t>
  </si>
  <si>
    <t>一张船票</t>
  </si>
  <si>
    <t>A Boat Ticket</t>
  </si>
  <si>
    <t>宋阳/刘鼎鼎</t>
  </si>
  <si>
    <t>纳达影业</t>
  </si>
  <si>
    <t>https://ys.endata.cn/Details/Movie?entId=670625</t>
  </si>
  <si>
    <t>再见，少年</t>
  </si>
  <si>
    <t>Farewell, My Lad</t>
  </si>
  <si>
    <t>殷若昕</t>
  </si>
  <si>
    <t>猫眼微影/大地时代</t>
  </si>
  <si>
    <t>https://ys.endata.cn/Details/Movie?entId=683535</t>
  </si>
  <si>
    <t>垛上花</t>
  </si>
  <si>
    <t>The Stacking Fields Of Hope</t>
  </si>
  <si>
    <t>https://ys.endata.cn/Details/Movie?entId=708579</t>
  </si>
  <si>
    <t>天鹅湖之恋</t>
  </si>
  <si>
    <t>LOVE OF SWAN LAKE</t>
  </si>
  <si>
    <t>王勇</t>
  </si>
  <si>
    <t>中影金马影业</t>
  </si>
  <si>
    <t>https://ys.endata.cn/Details/Movie?entId=669456</t>
  </si>
  <si>
    <t>最后一间房</t>
  </si>
  <si>
    <t>The Room</t>
  </si>
  <si>
    <t>高博</t>
  </si>
  <si>
    <t>https://ys.endata.cn/Details/Movie?entId=642229</t>
  </si>
  <si>
    <t>误入青春</t>
  </si>
  <si>
    <t>Mistaken Into Youthe</t>
  </si>
  <si>
    <t>喜剧/励志/爱情</t>
  </si>
  <si>
    <t>靳哲</t>
  </si>
  <si>
    <t>https://ys.endata.cn/Details/Movie?entId=679420</t>
  </si>
  <si>
    <t>龙井</t>
  </si>
  <si>
    <t>Serendipi Tea</t>
  </si>
  <si>
    <t>之江影业</t>
  </si>
  <si>
    <t>https://ys.endata.cn/Details/Movie?entId=680353</t>
  </si>
  <si>
    <t>龙虎武师</t>
  </si>
  <si>
    <t>Kungfu Stuntmen</t>
  </si>
  <si>
    <t>魏君子</t>
  </si>
  <si>
    <t>霍尔果斯成林</t>
  </si>
  <si>
    <t>https://ys.endata.cn/Details/Movie?entId=694291</t>
  </si>
  <si>
    <t>兴凯湖畔</t>
  </si>
  <si>
    <t>Khahka Laka</t>
  </si>
  <si>
    <t>李宝华</t>
  </si>
  <si>
    <t>https://ys.endata.cn/Details/Movie?entId=700841</t>
  </si>
  <si>
    <t>1950他们正年轻</t>
  </si>
  <si>
    <t>Remembering 1950</t>
  </si>
  <si>
    <t>宋坤儒</t>
  </si>
  <si>
    <t>少年派影业无锡有限公司/蒸腾影业/华夏发行</t>
  </si>
  <si>
    <t>https://ys.endata.cn/Details/Movie?entId=703697</t>
  </si>
  <si>
    <t>不期而遇的夏天</t>
  </si>
  <si>
    <t>Like A Friend</t>
  </si>
  <si>
    <t>易寒</t>
  </si>
  <si>
    <t>https://ys.endata.cn/Details/Movie?entId=698593</t>
  </si>
  <si>
    <t>囧样喜事</t>
  </si>
  <si>
    <t>A Wkward Happiness</t>
  </si>
  <si>
    <t>吴潮</t>
  </si>
  <si>
    <t>昭宁影视传媒</t>
  </si>
  <si>
    <t>https://ys.endata.cn/Details/Movie?entId=708481</t>
  </si>
  <si>
    <t>好还好借</t>
  </si>
  <si>
    <t>Pay Back Your Debt</t>
  </si>
  <si>
    <t>蒋昌林</t>
  </si>
  <si>
    <t>https://ys.endata.cn/Details/Movie?entId=678598</t>
  </si>
  <si>
    <t>遥不可及</t>
  </si>
  <si>
    <t>All In His Name</t>
  </si>
  <si>
    <t>赵帅</t>
  </si>
  <si>
    <t>https://ys.endata.cn/Details/Movie?entId=665912</t>
  </si>
  <si>
    <t>妈妈的神奇小子</t>
  </si>
  <si>
    <t>Zero To Hero</t>
  </si>
  <si>
    <t>剧情/家庭/运动/励志</t>
  </si>
  <si>
    <t>尹志文</t>
  </si>
  <si>
    <t>中影/天津联瑞</t>
  </si>
  <si>
    <t>https://ys.endata.cn/Details/Movie?entId=694661</t>
  </si>
  <si>
    <t>矮婆</t>
  </si>
  <si>
    <t>Yun Jie</t>
  </si>
  <si>
    <t>蒋能杰</t>
  </si>
  <si>
    <t>https://ys.endata.cn/Details/Movie?entId=655955</t>
  </si>
  <si>
    <t>山雨云野</t>
  </si>
  <si>
    <t>Clouds on the Wild Mountains</t>
  </si>
  <si>
    <t>https://ys.endata.cn/Details/Movie?entId=702192</t>
  </si>
  <si>
    <t>潮汕风云</t>
  </si>
  <si>
    <t>The Legend Of Mazu</t>
  </si>
  <si>
    <t>蒋亚</t>
  </si>
  <si>
    <t>https://ys.endata.cn/Details/Movie?entId=695209</t>
  </si>
  <si>
    <t>何以飞翔</t>
  </si>
  <si>
    <t>Patio of Illusion</t>
  </si>
  <si>
    <t>剧情/爱情/家庭/文艺</t>
  </si>
  <si>
    <t>陈尚实</t>
  </si>
  <si>
    <t>三希堂动漫/厦门娱文影业有限公司/武汉池艺影视传媒有限公司/之江影业/麦片宏景影业/影时光/北京众恒星辰影业文化传媒有限公司/柒零捌零</t>
  </si>
  <si>
    <t>https://ys.endata.cn/Details/Movie?entId=708925</t>
  </si>
  <si>
    <t>布德之路</t>
  </si>
  <si>
    <t>Life Of Buda</t>
  </si>
  <si>
    <t>https://ys.endata.cn/Details/Movie?entId=708590</t>
  </si>
  <si>
    <t>悬崖</t>
  </si>
  <si>
    <t>The Last Judgment</t>
  </si>
  <si>
    <t>剧情/悬疑/冒险</t>
  </si>
  <si>
    <t>韩志</t>
  </si>
  <si>
    <t>微影时代</t>
  </si>
  <si>
    <t>https://ys.endata.cn/Details/Movie?entId=691816</t>
  </si>
  <si>
    <t>我的合唱团</t>
  </si>
  <si>
    <t>My Choir</t>
  </si>
  <si>
    <t>剧情/儿童/音乐</t>
  </si>
  <si>
    <t>https://ys.endata.cn/Details/Movie?entId=681371</t>
  </si>
  <si>
    <t>梦境人生</t>
  </si>
  <si>
    <t>I Dreamed A Dream</t>
  </si>
  <si>
    <t>爱情/悬疑/剧情</t>
  </si>
  <si>
    <t>段祺华</t>
  </si>
  <si>
    <t>人金文化</t>
  </si>
  <si>
    <t>https://ys.endata.cn/Details/Movie?entId=708865</t>
  </si>
  <si>
    <t>清晨车站</t>
  </si>
  <si>
    <t>Morning train</t>
  </si>
  <si>
    <t>张嘉铭</t>
  </si>
  <si>
    <t>https://ys.endata.cn/Details/Movie?entId=695464</t>
  </si>
  <si>
    <t>直击现场</t>
  </si>
  <si>
    <t>straight the scene</t>
  </si>
  <si>
    <t>卓建荣/许江华</t>
  </si>
  <si>
    <t>蓝火焰影视</t>
  </si>
  <si>
    <t>https://ys.endata.cn/Details/Movie?entId=708514</t>
  </si>
  <si>
    <t>茅岩河纤夫之恋</t>
  </si>
  <si>
    <t>Mao Yan He Qian Fu Zhi Lian</t>
  </si>
  <si>
    <t>刘烈雄</t>
  </si>
  <si>
    <t>北京东方梦蝶国际影业有限公司/千朗文化</t>
  </si>
  <si>
    <t>https://ys.endata.cn/Details/Movie?entId=669437</t>
  </si>
  <si>
    <t>非常·主播</t>
  </si>
  <si>
    <t>Please THumbs Up</t>
  </si>
  <si>
    <t>黄剑波</t>
  </si>
  <si>
    <t>https://ys.endata.cn/Details/Movie?entId=708927</t>
  </si>
  <si>
    <t>青春再见青春</t>
  </si>
  <si>
    <t>See You Again</t>
  </si>
  <si>
    <t>蒙汉</t>
  </si>
  <si>
    <t>北京宇皓文化传媒有限公司/华广时代</t>
  </si>
  <si>
    <t>https://ys.endata.cn/Details/Movie?entId=679923</t>
  </si>
  <si>
    <t>云知道</t>
  </si>
  <si>
    <t>THE CLOUDS KNOW</t>
  </si>
  <si>
    <t>https://ys.endata.cn/Details/Movie?entId=646644</t>
  </si>
  <si>
    <t>珍珠</t>
  </si>
  <si>
    <t>Ms. Pearl</t>
  </si>
  <si>
    <t>李云波</t>
  </si>
  <si>
    <t>https://ys.endata.cn/Details/Movie?entId=699543</t>
  </si>
  <si>
    <t>绿叶对根的情意</t>
  </si>
  <si>
    <t>The Trembling of A Leaf</t>
  </si>
  <si>
    <t>车径行</t>
  </si>
  <si>
    <t>声势文化/华夏发行</t>
  </si>
  <si>
    <t>https://ys.endata.cn/Details/Movie?entId=692276</t>
  </si>
  <si>
    <t>情与债</t>
  </si>
  <si>
    <t>LOVE BEYOND DEBT</t>
  </si>
  <si>
    <t>张国强</t>
  </si>
  <si>
    <t>https://ys.endata.cn/Details/Movie?entId=682781</t>
  </si>
  <si>
    <t>守望青春</t>
  </si>
  <si>
    <t>The Guardian of Youth</t>
  </si>
  <si>
    <t>紫禁城三联影视发行/华夏发行/首嘉影视</t>
  </si>
  <si>
    <t>https://ys.endata.cn/Details/Movie?entId=709324</t>
  </si>
  <si>
    <t>峰爆</t>
  </si>
  <si>
    <t>Cloudy Mountain</t>
  </si>
  <si>
    <t>剧情/灾难/动作/主旋律</t>
  </si>
  <si>
    <t>联瑞影业/猫眼微影/淘票票/北京人间指南影业</t>
  </si>
  <si>
    <t>https://ys.endata.cn/Details/Movie?entId=699450</t>
  </si>
  <si>
    <t>幕后人</t>
  </si>
  <si>
    <t>The Master Behind The Scenes</t>
  </si>
  <si>
    <t>剧情/爱情/音乐</t>
  </si>
  <si>
    <t>https://ys.endata.cn/Details/Movie?entId=707650</t>
  </si>
  <si>
    <t>爱的富硒泉</t>
  </si>
  <si>
    <t>刘琦</t>
  </si>
  <si>
    <t>https://ys.endata.cn/Details/Movie?entId=695984</t>
  </si>
  <si>
    <t>等儿的湿地</t>
  </si>
  <si>
    <t>DENG'ER AND I</t>
  </si>
  <si>
    <t>黄宏/王金明</t>
  </si>
  <si>
    <t>https://ys.endata.cn/Details/Movie?entId=673941</t>
  </si>
  <si>
    <t>一直游到海水变蓝</t>
  </si>
  <si>
    <t>Swimming Out Till The Sea Turns Blue</t>
  </si>
  <si>
    <t>贾樟柯</t>
  </si>
  <si>
    <t>https://ys.endata.cn/Details/Movie?entId=693230</t>
  </si>
  <si>
    <t>关于我妈的一切</t>
  </si>
  <si>
    <t>All About My Mother</t>
  </si>
  <si>
    <t>赵天宇</t>
  </si>
  <si>
    <t>中影/淘票票/喜焰文化</t>
  </si>
  <si>
    <t>https://ys.endata.cn/Details/Movie?entId=701532</t>
  </si>
  <si>
    <t>山海经之小人国</t>
  </si>
  <si>
    <t>Troll:The Tale of a Tail</t>
  </si>
  <si>
    <t>凯文·门罗/克里斯蒂安·坎普</t>
  </si>
  <si>
    <t>春秋时代（平潭）影业有限公司/华夏发行</t>
  </si>
  <si>
    <t>https://ys.endata.cn/Details/Movie?entId=662195</t>
  </si>
  <si>
    <t>我的青春有个你</t>
  </si>
  <si>
    <t>To Be With You</t>
  </si>
  <si>
    <t>孙睿/林子平/高炳权</t>
  </si>
  <si>
    <t>https://ys.endata.cn/Details/Movie?entId=628302</t>
  </si>
  <si>
    <t>日常幻想指南</t>
  </si>
  <si>
    <t>Fantasy Daily</t>
  </si>
  <si>
    <t>喜剧/奇幻/爱情</t>
  </si>
  <si>
    <t>梁栋</t>
  </si>
  <si>
    <t>https://ys.endata.cn/Details/Movie?entId=666596</t>
  </si>
  <si>
    <t>狗果定理</t>
  </si>
  <si>
    <t>Happiness Is Like Juice</t>
  </si>
  <si>
    <t>厦门和承影业/北京朔果莲莲文化传媒有限公司/和承影业</t>
  </si>
  <si>
    <t>https://ys.endata.cn/Details/Movie?entId=705226</t>
  </si>
  <si>
    <t>六月的雪之战犬</t>
  </si>
  <si>
    <t>Dog Warrior Of Snow In June</t>
  </si>
  <si>
    <t>动作/动物/犯罪</t>
  </si>
  <si>
    <t>王建闯</t>
  </si>
  <si>
    <t>https://ys.endata.cn/Details/Movie?entId=679406</t>
  </si>
  <si>
    <t>不死鸟之恋</t>
  </si>
  <si>
    <t>Love Of The Immortal Bird</t>
  </si>
  <si>
    <t>马小白</t>
  </si>
  <si>
    <t>神岸极观/华夏发行/三三得六传媒</t>
  </si>
  <si>
    <t>https://ys.endata.cn/Details/Movie?entId=695970</t>
  </si>
  <si>
    <t>再见班花</t>
  </si>
  <si>
    <t>Goodbye To The Classflower</t>
  </si>
  <si>
    <t>谷大伟</t>
  </si>
  <si>
    <t>https://ys.endata.cn/Details/Movie?entId=682067</t>
  </si>
  <si>
    <t>冬雪暖阳</t>
  </si>
  <si>
    <t>Life Always Wonderful</t>
  </si>
  <si>
    <t>萧上喜</t>
  </si>
  <si>
    <t>https://ys.endata.cn/Details/Movie?entId=694216</t>
  </si>
  <si>
    <t>天上的孩子</t>
  </si>
  <si>
    <t>Have Your Name Carved</t>
  </si>
  <si>
    <t>剧情/家庭/文艺</t>
  </si>
  <si>
    <t>许磊</t>
  </si>
  <si>
    <t>https://ys.endata.cn/Details/Movie?entId=638881</t>
  </si>
  <si>
    <t>天堂玩家</t>
  </si>
  <si>
    <t>Crazy Gamer</t>
  </si>
  <si>
    <t>陈青福</t>
  </si>
  <si>
    <t>https://ys.endata.cn/Details/Movie?entId=678586</t>
  </si>
  <si>
    <t>嫌疑人之长夜将尽</t>
  </si>
  <si>
    <t>The Long Bright Dark</t>
  </si>
  <si>
    <t>刘铁柱/王庭</t>
  </si>
  <si>
    <t>天津万合影业</t>
  </si>
  <si>
    <t>https://ys.endata.cn/Details/Movie?entId=709067</t>
  </si>
  <si>
    <t>扶贫路上</t>
  </si>
  <si>
    <t>Strive For A Better Life</t>
  </si>
  <si>
    <t>白迎冬</t>
  </si>
  <si>
    <t>千朗文化/阜平县乡约文化传媒有限公司</t>
  </si>
  <si>
    <t>https://ys.endata.cn/Details/Movie?entId=701031</t>
  </si>
  <si>
    <t>王良军长</t>
  </si>
  <si>
    <t>Commander Wang Liang</t>
  </si>
  <si>
    <t>顾其铭</t>
  </si>
  <si>
    <t>如日之升影业/华夏发行</t>
  </si>
  <si>
    <t>https://ys.endata.cn/Details/Movie?entId=705651</t>
  </si>
  <si>
    <t>突围</t>
  </si>
  <si>
    <t>Break Through</t>
  </si>
  <si>
    <t>辉煌文化</t>
  </si>
  <si>
    <t>https://ys.endata.cn/Details/Movie?entId=684847</t>
  </si>
  <si>
    <t>我是周浩然</t>
  </si>
  <si>
    <t>This Is Zhou Haoran</t>
  </si>
  <si>
    <t>李连军</t>
  </si>
  <si>
    <t>华桦传媒</t>
  </si>
  <si>
    <t>https://ys.endata.cn/Details/Movie?entId=701694</t>
  </si>
  <si>
    <t>秋末</t>
  </si>
  <si>
    <t>The End Of Autumn</t>
  </si>
  <si>
    <t>张晓卫</t>
  </si>
  <si>
    <t>https://ys.endata.cn/Details/Movie?entId=684636</t>
  </si>
  <si>
    <t>我和我的父辈</t>
  </si>
  <si>
    <t>My country,My parents</t>
  </si>
  <si>
    <t>吴京/章子怡/徐峥/沈腾</t>
  </si>
  <si>
    <t>北京人间指南影业/天津联瑞/猫眼微影/淘票票</t>
  </si>
  <si>
    <t>https://ys.endata.cn/Details/Movie?entId=706356</t>
  </si>
  <si>
    <t>皮皮鲁与鲁西西之罐头小人</t>
  </si>
  <si>
    <t>Little Canned Man</t>
  </si>
  <si>
    <t>奇幻/喜剧/儿童</t>
  </si>
  <si>
    <t>于飞</t>
  </si>
  <si>
    <t>https://ys.endata.cn/Details/Movie?entId=695333</t>
  </si>
  <si>
    <t>长津湖</t>
  </si>
  <si>
    <t>The Battle at Lake Changjin</t>
  </si>
  <si>
    <t>战争/剧情/历史/主旋律</t>
  </si>
  <si>
    <t>陈凯歌/徐克/林超贤</t>
  </si>
  <si>
    <t>北京阿里巴巴影业/中影北京发行分公司/华夏发行/浙江博纳影视</t>
  </si>
  <si>
    <t>https://ys.endata.cn/Details/Movie?entId=703496</t>
  </si>
  <si>
    <t>五个扑水的少年</t>
  </si>
  <si>
    <t>Water Boys</t>
  </si>
  <si>
    <t>剧情/喜剧/青春</t>
  </si>
  <si>
    <t>宋灏霖</t>
  </si>
  <si>
    <t>https://ys.endata.cn/Details/Movie?entId=703028</t>
  </si>
  <si>
    <t>大耳朵图图之霸王龙在行动</t>
  </si>
  <si>
    <t>Dear Tutu: Operation T-Rex</t>
  </si>
  <si>
    <t>速达</t>
  </si>
  <si>
    <t>https://ys.endata.cn/Details/Movie?entId=691302</t>
  </si>
  <si>
    <t>探探猫人鱼公主</t>
  </si>
  <si>
    <t>TAN TAN MEOW:THE MERMAID PRINCESS</t>
  </si>
  <si>
    <t>宋庭辉</t>
  </si>
  <si>
    <t>浙江锋尚锐志/上海红星美凯龙投资有限公司/华夏发行</t>
  </si>
  <si>
    <t>https://ys.endata.cn/Details/Movie?entId=700875</t>
  </si>
  <si>
    <t>老鹰抓小鸡</t>
  </si>
  <si>
    <t>Goldbeak</t>
  </si>
  <si>
    <t>董龙</t>
  </si>
  <si>
    <t>影联传媒/之江影业/保利影业/完美世界院线/万象影城/华夏发行</t>
  </si>
  <si>
    <t>https://ys.endata.cn/Details/Movie?entId=684843</t>
  </si>
  <si>
    <t>拯救甜甜圈：时空大营救</t>
  </si>
  <si>
    <t>Extinct</t>
  </si>
  <si>
    <t>大卫·西尔弗曼/雷蒙德·S·佩尔西</t>
  </si>
  <si>
    <t>华谊兄弟电影/华影天下（天津）/华狮盛典</t>
  </si>
  <si>
    <t>https://ys.endata.cn/Details/Movie?entId=707736</t>
  </si>
  <si>
    <t>我的恋爱药方</t>
  </si>
  <si>
    <t>My Love Prescription</t>
  </si>
  <si>
    <t>梁皓贻</t>
  </si>
  <si>
    <t>华瑞四合影业（北京）有限公司</t>
  </si>
  <si>
    <t>https://ys.endata.cn/Details/Movie?entId=679419</t>
  </si>
  <si>
    <t>光明行</t>
  </si>
  <si>
    <t>MARCHING ON THE BRIGHT ROAD</t>
  </si>
  <si>
    <t>十花雨影视</t>
  </si>
  <si>
    <t>https://ys.endata.cn/Details/Movie?entId=588403</t>
  </si>
  <si>
    <t>燃烧的玫瑰湖</t>
  </si>
  <si>
    <t>The Burning Rose Lake</t>
  </si>
  <si>
    <t>衣洪波</t>
  </si>
  <si>
    <t>尚慈影视传媒/华夏发行</t>
  </si>
  <si>
    <t>https://ys.endata.cn/Details/Movie?entId=709342</t>
  </si>
  <si>
    <t>红尖尖</t>
  </si>
  <si>
    <t>The Bamboo Hat</t>
  </si>
  <si>
    <t>曾晓欣/李思思</t>
  </si>
  <si>
    <t>五洲影视/中影/禾木恩泽</t>
  </si>
  <si>
    <t>https://ys.endata.cn/Details/Movie?entId=692138</t>
  </si>
  <si>
    <t>兰心大剧院</t>
  </si>
  <si>
    <t>Saturday Fiction</t>
  </si>
  <si>
    <t>娄烨</t>
  </si>
  <si>
    <t>影联传媒/千易源文化/聚合影联/之江影业/完美世界院线/保利影业/万象影城/华夏发行</t>
  </si>
  <si>
    <t>https://ys.endata.cn/Details/Movie?entId=673641</t>
  </si>
  <si>
    <t>图兰朵：魔咒缘起</t>
  </si>
  <si>
    <t>The Curse of Turandot</t>
  </si>
  <si>
    <t>奇幻/战争/爱情</t>
  </si>
  <si>
    <t>郑晓龙</t>
  </si>
  <si>
    <t>https://ys.endata.cn/Details/Movie?entId=639931</t>
  </si>
  <si>
    <t>天牢地网</t>
  </si>
  <si>
    <t>LAWMAN'S WIT</t>
  </si>
  <si>
    <t>惊悚/悬疑/古装</t>
  </si>
  <si>
    <t>天天</t>
  </si>
  <si>
    <t>https://ys.endata.cn/Details/Movie?entId=709051</t>
  </si>
  <si>
    <t>平行森林</t>
  </si>
  <si>
    <t>Parallel forest</t>
  </si>
  <si>
    <t>郑雷</t>
  </si>
  <si>
    <t>保利影业/蒲落影视</t>
  </si>
  <si>
    <t>https://ys.endata.cn/Details/Movie?entId=692559</t>
  </si>
  <si>
    <t>快乐密码</t>
  </si>
  <si>
    <t>Password For Happiness</t>
  </si>
  <si>
    <t>陈茂林/黄晓磊</t>
  </si>
  <si>
    <t>https://ys.endata.cn/Details/Movie?entId=672910</t>
  </si>
  <si>
    <t>摇滚少年之全民乐队</t>
  </si>
  <si>
    <t>Rocker Never Give Up</t>
  </si>
  <si>
    <t>董天骄</t>
  </si>
  <si>
    <t>https://ys.endata.cn/Details/Movie?entId=674267</t>
  </si>
  <si>
    <t>最爱的你</t>
  </si>
  <si>
    <t>Love You Most</t>
  </si>
  <si>
    <t>李玉龙/李德超</t>
  </si>
  <si>
    <t>湖南万一文化有限公司/芒果影业/湖南楚湘/四川盛世星语文化传媒有限公司/华夏发行</t>
  </si>
  <si>
    <t>https://ys.endata.cn/Details/Movie?entId=701562</t>
  </si>
  <si>
    <t>深宅迷案</t>
  </si>
  <si>
    <t>Mystery Case Of Deep House</t>
  </si>
  <si>
    <t>https://ys.endata.cn/Details/Movie?entId=702037</t>
  </si>
  <si>
    <t>英雄若兰</t>
  </si>
  <si>
    <t>THE STORY OF RUOLAN</t>
  </si>
  <si>
    <t>https://ys.endata.cn/Details/Movie?entId=707894</t>
  </si>
  <si>
    <t>牛王</t>
  </si>
  <si>
    <t>Ox King</t>
  </si>
  <si>
    <t>李墨言</t>
  </si>
  <si>
    <t>顶峰传奇/华夏发行</t>
  </si>
  <si>
    <t>https://ys.endata.cn/Details/Movie?entId=703155</t>
  </si>
  <si>
    <t>朝华</t>
  </si>
  <si>
    <t>Powerful Life</t>
  </si>
  <si>
    <t>张宝</t>
  </si>
  <si>
    <t>文禾传媒</t>
  </si>
  <si>
    <t>https://ys.endata.cn/Details/Movie?entId=676135</t>
  </si>
  <si>
    <t>顺子加油</t>
  </si>
  <si>
    <t>Run！Shunzi</t>
  </si>
  <si>
    <t>剧情/运动/家庭</t>
  </si>
  <si>
    <t>赵春梁</t>
  </si>
  <si>
    <t>鼎辉映画/禾木恩泽</t>
  </si>
  <si>
    <t>https://ys.endata.cn/Details/Movie?entId=709678</t>
  </si>
  <si>
    <t>不速来客</t>
  </si>
  <si>
    <t>Knock Knock</t>
  </si>
  <si>
    <t>刘翔</t>
  </si>
  <si>
    <t>https://ys.endata.cn/Details/Movie?entId=695476</t>
  </si>
  <si>
    <t>东江风云</t>
  </si>
  <si>
    <t>DONGJIANG WIND AND CLOUD</t>
  </si>
  <si>
    <t>动作/功夫/剧情</t>
  </si>
  <si>
    <t>https://ys.endata.cn/Details/Movie?entId=662564</t>
  </si>
  <si>
    <t>第一炉香</t>
  </si>
  <si>
    <t>Love After Love</t>
  </si>
  <si>
    <t>许鞍华</t>
  </si>
  <si>
    <t>淘票票/禾和影业</t>
  </si>
  <si>
    <t>https://ys.endata.cn/Details/Movie?entId=654440</t>
  </si>
  <si>
    <t>青苔花开</t>
  </si>
  <si>
    <t>The Blooming Moss</t>
  </si>
  <si>
    <t>胡竟之</t>
  </si>
  <si>
    <t>https://ys.endata.cn/Details/Movie?entId=703186</t>
  </si>
  <si>
    <t>黄甲岭之恋</t>
  </si>
  <si>
    <t>Love In Huangjialing</t>
  </si>
  <si>
    <t>剧情/爱情/农村</t>
  </si>
  <si>
    <t>叶巍民</t>
  </si>
  <si>
    <t>帷幕传媒</t>
  </si>
  <si>
    <t>https://ys.endata.cn/Details/Movie?entId=681068</t>
  </si>
  <si>
    <t>真的你·假的我</t>
  </si>
  <si>
    <t>Opposites Attracts</t>
  </si>
  <si>
    <t>卢秋彭</t>
  </si>
  <si>
    <t>https://ys.endata.cn/Details/Movie?entId=676156</t>
  </si>
  <si>
    <t>团圆饭之小小少年</t>
  </si>
  <si>
    <t>FAMILY REUNION DLNNER-A LJTTLE BOY</t>
  </si>
  <si>
    <t>史卫强</t>
  </si>
  <si>
    <t>https://ys.endata.cn/Details/Movie?entId=702054</t>
  </si>
  <si>
    <t>温暖的桥</t>
  </si>
  <si>
    <t>Warm Bridge</t>
  </si>
  <si>
    <t>刘邑川</t>
  </si>
  <si>
    <t>成都金沙院线农村数字电影有限公司/华夏发行</t>
  </si>
  <si>
    <t>https://ys.endata.cn/Details/Movie?entId=703932</t>
  </si>
  <si>
    <t>小镇故事多</t>
  </si>
  <si>
    <t>Small Town Story More</t>
  </si>
  <si>
    <t>陆建光</t>
  </si>
  <si>
    <t>https://ys.endata.cn/Details/Movie?entId=661321</t>
  </si>
  <si>
    <t>京剧搜孤救孤</t>
  </si>
  <si>
    <t>SACRIFICE</t>
  </si>
  <si>
    <t>舞台艺术片</t>
  </si>
  <si>
    <t>舞台艺术片/纪录片</t>
  </si>
  <si>
    <t>马千</t>
  </si>
  <si>
    <t>https://ys.endata.cn/Details/Movie?entId=701092</t>
  </si>
  <si>
    <t>乌海</t>
  </si>
  <si>
    <t>Wu Hai</t>
  </si>
  <si>
    <t>剧情/爱情/悬疑/文艺</t>
  </si>
  <si>
    <t>周子阳</t>
  </si>
  <si>
    <t>狮子山文化传媒/无锡贵映金画文化传媒有限公司/首嘉影视/华夏发行/北京新玺影业有限公司</t>
  </si>
  <si>
    <t>https://ys.endata.cn/Details/Movie?entId=694504</t>
  </si>
  <si>
    <t>我是监护人</t>
  </si>
  <si>
    <t>Model</t>
  </si>
  <si>
    <t>敬然</t>
  </si>
  <si>
    <t>https://ys.endata.cn/Details/Movie?entId=685149</t>
  </si>
  <si>
    <t>越界</t>
  </si>
  <si>
    <t>SYNESTHETE</t>
  </si>
  <si>
    <t>梁鸿华</t>
  </si>
  <si>
    <t>https://ys.endata.cn/Details/Movie?entId=674033</t>
  </si>
  <si>
    <t>青春作伴好还乡</t>
  </si>
  <si>
    <t>Return To Our Promised Land</t>
  </si>
  <si>
    <t>长影集团/华夏发行</t>
  </si>
  <si>
    <t>https://ys.endata.cn/Details/Movie?entId=709656</t>
  </si>
  <si>
    <t>演员</t>
  </si>
  <si>
    <t>Actor</t>
  </si>
  <si>
    <t>潘奕霖</t>
  </si>
  <si>
    <t>华诚电影电视/1905影业/华诚传媒/大象点映/华夏发行</t>
  </si>
  <si>
    <t>https://ys.endata.cn/Details/Movie?entId=709432</t>
  </si>
  <si>
    <t>荒野召唤1</t>
  </si>
  <si>
    <t>CALL OF THE WILD 1</t>
  </si>
  <si>
    <t>剧情/动作/冒险</t>
  </si>
  <si>
    <t>周天</t>
  </si>
  <si>
    <t>https://ys.endata.cn/Details/Movie?entId=672846</t>
  </si>
  <si>
    <t>不老奇事</t>
  </si>
  <si>
    <t>The Curious Tale of Mr.Guo</t>
  </si>
  <si>
    <t>爱情/文艺</t>
  </si>
  <si>
    <t>耀影发行</t>
  </si>
  <si>
    <t>https://ys.endata.cn/Details/Movie?entId=693750</t>
  </si>
  <si>
    <t>信者</t>
  </si>
  <si>
    <t>YANGZHEN ’S JOURNEY</t>
  </si>
  <si>
    <t>https://ys.endata.cn/Details/Movie?entId=699531</t>
  </si>
  <si>
    <t>天书奇谭4K纪念版</t>
  </si>
  <si>
    <t>The Legend of Sealed Book</t>
  </si>
  <si>
    <t>王树忱/钱运达/苏秀/张欣/刘风</t>
  </si>
  <si>
    <t>上影集团/猫眼微影/虎虎生威影业/哔哩哔哩影业/华夏发行</t>
  </si>
  <si>
    <t>https://ys.endata.cn/Details/Movie?entId=707531</t>
  </si>
  <si>
    <t>世上只有妈妈好</t>
  </si>
  <si>
    <t>You Raise Me Up</t>
  </si>
  <si>
    <t>剧情/家庭/悬疑</t>
  </si>
  <si>
    <t>蒋春亮</t>
  </si>
  <si>
    <t>华信博/龙传龙/龙中龙/华夏发行</t>
  </si>
  <si>
    <t>https://ys.endata.cn/Details/Movie?entId=709659</t>
  </si>
  <si>
    <t>猪迪克之蓝海奇缘</t>
  </si>
  <si>
    <t>DEZICO: Legend Of Blue Ocean</t>
  </si>
  <si>
    <t>杨轶/刘磊</t>
  </si>
  <si>
    <t>耀影发行/长弓影业/优其影业/华夏发行</t>
  </si>
  <si>
    <t>https://ys.endata.cn/Details/Movie?entId=683814</t>
  </si>
  <si>
    <t>巴铁女孩</t>
  </si>
  <si>
    <t>BaTie Girl</t>
  </si>
  <si>
    <t>诚城影视</t>
  </si>
  <si>
    <t>https://ys.endata.cn/Details/Movie?entId=695535</t>
  </si>
  <si>
    <t>扬名立万</t>
  </si>
  <si>
    <t>Be Somebody</t>
  </si>
  <si>
    <t>刘循子墨</t>
  </si>
  <si>
    <t>https://ys.endata.cn/Details/Movie?entId=706189</t>
  </si>
  <si>
    <t>指引</t>
  </si>
  <si>
    <t>Guidance</t>
  </si>
  <si>
    <t>苏纳山</t>
  </si>
  <si>
    <t>https://ys.endata.cn/Details/Movie?entId=695323</t>
  </si>
  <si>
    <t>石狮爱情故事</t>
  </si>
  <si>
    <t>SHISHI Love Story</t>
  </si>
  <si>
    <t>爱情/战争</t>
  </si>
  <si>
    <t>郑春雨</t>
  </si>
  <si>
    <t>https://ys.endata.cn/Details/Movie?entId=691866</t>
  </si>
  <si>
    <t>铁马英歌</t>
  </si>
  <si>
    <t>An Iron Army</t>
  </si>
  <si>
    <t>世润影视</t>
  </si>
  <si>
    <t>https://ys.endata.cn/Details/Movie?entId=684861</t>
  </si>
  <si>
    <t>八拍</t>
  </si>
  <si>
    <t>EIGHT BEAT</t>
  </si>
  <si>
    <t>钟康</t>
  </si>
  <si>
    <t>坚果匠传媒</t>
  </si>
  <si>
    <t>https://ys.endata.cn/Details/Movie?entId=710025</t>
  </si>
  <si>
    <t>警察特训营之绝对危机</t>
  </si>
  <si>
    <t>absolute crisis</t>
  </si>
  <si>
    <t>剧情/警匪/犯罪</t>
  </si>
  <si>
    <t>陈大朋</t>
  </si>
  <si>
    <t>留光映迹/艺事型态</t>
  </si>
  <si>
    <t>https://ys.endata.cn/Details/Movie?entId=679899</t>
  </si>
  <si>
    <t>裸绞</t>
  </si>
  <si>
    <t>REAR NAKED CHOKE</t>
  </si>
  <si>
    <t>动作/剧情/犯罪</t>
  </si>
  <si>
    <t>孟卫国</t>
  </si>
  <si>
    <t>https://ys.endata.cn/Details/Movie?entId=677331</t>
  </si>
  <si>
    <t>奔跑的笨蛋</t>
  </si>
  <si>
    <t>Dream Gugs</t>
  </si>
  <si>
    <t>谢添</t>
  </si>
  <si>
    <t>羽舟映像</t>
  </si>
  <si>
    <t>https://ys.endata.cn/Details/Movie?entId=673345</t>
  </si>
  <si>
    <t>铁道英雄</t>
  </si>
  <si>
    <t>Railway Heros</t>
  </si>
  <si>
    <t>动作/剧情/战争/历史</t>
  </si>
  <si>
    <t>杨枫</t>
  </si>
  <si>
    <t>华谊兄弟电影/华影天下（天津）/淘票票/之江影业</t>
  </si>
  <si>
    <t>https://ys.endata.cn/Details/Movie?entId=704791</t>
  </si>
  <si>
    <t>门锁</t>
  </si>
  <si>
    <t>Door Lock</t>
  </si>
  <si>
    <t>剧情/悬疑/惊悚/犯罪</t>
  </si>
  <si>
    <t>别克</t>
  </si>
  <si>
    <t>厦门恒业映画影业有限公司/欢途（北京）影业有限公司/猫眼微影/之江影业/蛮好电影/淘票票</t>
  </si>
  <si>
    <t>https://ys.endata.cn/Details/Movie?entId=702566</t>
  </si>
  <si>
    <t>黄金土</t>
  </si>
  <si>
    <t>Gold Land</t>
  </si>
  <si>
    <t>剧情/家庭/喜剧</t>
  </si>
  <si>
    <t>王斌</t>
  </si>
  <si>
    <t>https://ys.endata.cn/Details/Movie?entId=707549</t>
  </si>
  <si>
    <t>穿过雨林</t>
  </si>
  <si>
    <t>THROUGH THE RAINFOREST</t>
  </si>
  <si>
    <t>林青/王威</t>
  </si>
  <si>
    <t>https://ys.endata.cn/Details/Movie?entId=705071</t>
  </si>
  <si>
    <t>加油兄弟</t>
  </si>
  <si>
    <t>Come On Brother</t>
  </si>
  <si>
    <t>动作/爱情/犯罪</t>
  </si>
  <si>
    <t>张国富</t>
  </si>
  <si>
    <t>https://ys.endata.cn/Details/Movie?entId=703158</t>
  </si>
  <si>
    <t>捞世界</t>
  </si>
  <si>
    <t>Looking For Luck</t>
  </si>
  <si>
    <t>谢晓东</t>
  </si>
  <si>
    <t>https://ys.endata.cn/Details/Movie?entId=672289</t>
  </si>
  <si>
    <t>七月的舞步</t>
  </si>
  <si>
    <t>Crazy Chinese Mother</t>
  </si>
  <si>
    <t>曹岸</t>
  </si>
  <si>
    <t>友梦影业</t>
  </si>
  <si>
    <t>https://ys.endata.cn/Details/Movie?entId=679887</t>
  </si>
  <si>
    <t>野马分鬃</t>
  </si>
  <si>
    <t>Striding into the Wind</t>
  </si>
  <si>
    <t>剧情/青春/文艺</t>
  </si>
  <si>
    <t>魏书钧</t>
  </si>
  <si>
    <t>北京阿里巴巴影业/淘票票/中影数字</t>
  </si>
  <si>
    <t>https://ys.endata.cn/Details/Movie?entId=685185</t>
  </si>
  <si>
    <t>迷你特工队之拯救恐龙王</t>
  </si>
  <si>
    <t>Mini Force:Saving Dino King</t>
  </si>
  <si>
    <t>田壹仁</t>
  </si>
  <si>
    <t>惊奇和睿（广州）文化传播有限公司/西安美霖文化发展有限公司/深圳市奇幻国度文化传媒有限公司/二十一世纪新银幕/北京亚视联合在线科技有限公司/环球联影/虎虎生威影业/五洲电影</t>
  </si>
  <si>
    <t>https://ys.endata.cn/Details/Movie?entId=684490</t>
  </si>
  <si>
    <t>奇情快车</t>
  </si>
  <si>
    <t>Confusion</t>
  </si>
  <si>
    <t>https://ys.endata.cn/Details/Movie?entId=702083</t>
  </si>
  <si>
    <t>吴来朝</t>
  </si>
  <si>
    <t>Laichao Wu</t>
  </si>
  <si>
    <t>韩克</t>
  </si>
  <si>
    <t>https://ys.endata.cn/Details/Movie?entId=703148</t>
  </si>
  <si>
    <t>你的世界如果没有我</t>
  </si>
  <si>
    <t>You World,Without Me</t>
  </si>
  <si>
    <t>剧情/青春/爱情</t>
  </si>
  <si>
    <t>刘伟恒</t>
  </si>
  <si>
    <t>国影纵横</t>
  </si>
  <si>
    <t>https://ys.endata.cn/Details/Movie?entId=694817</t>
  </si>
  <si>
    <t>假如明天来临</t>
  </si>
  <si>
    <t>If Tomorrow Comes</t>
  </si>
  <si>
    <t>陈卓</t>
  </si>
  <si>
    <t>千朗文化/四川若城文化传媒有限公司</t>
  </si>
  <si>
    <t>https://ys.endata.cn/Details/Movie?entId=696001</t>
  </si>
  <si>
    <t>半个月亮爬上来</t>
  </si>
  <si>
    <t>CATCHING THE BREEZE</t>
  </si>
  <si>
    <t>史文</t>
  </si>
  <si>
    <t>华鼎古悦/华夏发行/破晓影视</t>
  </si>
  <si>
    <t>https://ys.endata.cn/Details/Movie?entId=659505</t>
  </si>
  <si>
    <t>古董局中局</t>
  </si>
  <si>
    <t>Schemes In Antiques</t>
  </si>
  <si>
    <t>郭子健</t>
  </si>
  <si>
    <t>中影北京发行分公司/天津联瑞/中影数字/浙江联瑞木马文化传媒有限公司/英皇北京/英皇发行</t>
  </si>
  <si>
    <t>https://ys.endata.cn/Details/Movie?entId=677896</t>
  </si>
  <si>
    <t>只要你过得比我好</t>
  </si>
  <si>
    <t>My Son</t>
  </si>
  <si>
    <t>曹炳琨</t>
  </si>
  <si>
    <t>禾光影业</t>
  </si>
  <si>
    <t>https://ys.endata.cn/Details/Movie?entId=703807</t>
  </si>
  <si>
    <t>嫌疑人之不可撤销</t>
  </si>
  <si>
    <t>Unforgettable</t>
  </si>
  <si>
    <t>天津星皓青蓝影视文化有限公司</t>
  </si>
  <si>
    <t>https://ys.endata.cn/Details/Movie?entId=710377</t>
  </si>
  <si>
    <t>我们是第一书记</t>
  </si>
  <si>
    <t>My People My Devotion</t>
  </si>
  <si>
    <t>纪录片/主旋律/农村</t>
  </si>
  <si>
    <t>任杰</t>
  </si>
  <si>
    <t>https://ys.endata.cn/Details/Movie?entId=709625</t>
  </si>
  <si>
    <t>无尽攀登</t>
  </si>
  <si>
    <t>To The Summit</t>
  </si>
  <si>
    <t>纪录片/运动/冒险</t>
  </si>
  <si>
    <t>叶俊策</t>
  </si>
  <si>
    <t>亿美星海/基美影业/华夏发行</t>
  </si>
  <si>
    <t>https://ys.endata.cn/Details/Movie?entId=710317</t>
  </si>
  <si>
    <t>赤砂</t>
  </si>
  <si>
    <t>Chi Sha</t>
  </si>
  <si>
    <t>廖小飞</t>
  </si>
  <si>
    <t>https://ys.endata.cn/Details/Movie?entId=691322</t>
  </si>
  <si>
    <t>超时空日记</t>
  </si>
  <si>
    <t>Diary of Time Traveling</t>
  </si>
  <si>
    <t>兰彬</t>
  </si>
  <si>
    <t>https://ys.endata.cn/Details/Movie?entId=685506</t>
  </si>
  <si>
    <t>镇伏司·火神之怒</t>
  </si>
  <si>
    <t>Zhe Fu Ministry·The Wrath Of Vulcan</t>
  </si>
  <si>
    <t>动作/古装/侦探</t>
  </si>
  <si>
    <t>丁正勇</t>
  </si>
  <si>
    <t>https://ys.endata.cn/Details/Movie?entId=701729</t>
  </si>
  <si>
    <t>你最珍贵</t>
  </si>
  <si>
    <t>A PRECIOUS HEART</t>
  </si>
  <si>
    <t>斗笠/张辉力</t>
  </si>
  <si>
    <t>破晓影视/山东厂/永康三冠影业有限公司</t>
  </si>
  <si>
    <t>https://ys.endata.cn/Details/Movie?entId=698659</t>
  </si>
  <si>
    <t>笨鸟大冒险</t>
  </si>
  <si>
    <t>A Bird's Journey</t>
  </si>
  <si>
    <t>袁翙鹏</t>
  </si>
  <si>
    <t>https://ys.endata.cn/Details/Movie?entId=694257</t>
  </si>
  <si>
    <t>闪耀的星空</t>
  </si>
  <si>
    <t>Starry Sky</t>
  </si>
  <si>
    <t>https://ys.endata.cn/Details/Movie?entId=697485</t>
  </si>
  <si>
    <t>梭梭草</t>
  </si>
  <si>
    <t>THE SAXAUL</t>
  </si>
  <si>
    <t>张杰勇</t>
  </si>
  <si>
    <t>晨昊影业</t>
  </si>
  <si>
    <t>https://ys.endata.cn/Details/Movie?entId=700496</t>
  </si>
  <si>
    <t>晚安，重庆</t>
  </si>
  <si>
    <t>Good Night, Chongqing</t>
  </si>
  <si>
    <t>牛乐</t>
  </si>
  <si>
    <t>嘉兆影业/谷泰映画</t>
  </si>
  <si>
    <t>https://ys.endata.cn/Details/Movie?entId=698626</t>
  </si>
  <si>
    <t>曾经相爱的我们</t>
  </si>
  <si>
    <t>Good Night Beijing</t>
  </si>
  <si>
    <t>爱情/剧情/都市/喜剧</t>
  </si>
  <si>
    <t>张小磊</t>
  </si>
  <si>
    <t>https://ys.endata.cn/Details/Movie?entId=611240</t>
  </si>
  <si>
    <t>秘不可言</t>
  </si>
  <si>
    <t>Secret</t>
  </si>
  <si>
    <t>惊悚/恐怖/爱情/悬疑</t>
  </si>
  <si>
    <t>曹勇</t>
  </si>
  <si>
    <t>https://ys.endata.cn/Details/Movie?entId=672711</t>
  </si>
  <si>
    <t>第四面墙</t>
  </si>
  <si>
    <t>The Fourth Wall</t>
  </si>
  <si>
    <t>张翀/张波</t>
  </si>
  <si>
    <t>冲击力影投/蒸腾影业/华夏发行</t>
  </si>
  <si>
    <t>https://ys.endata.cn/Details/Movie?entId=679936</t>
  </si>
  <si>
    <t>红辣椒</t>
  </si>
  <si>
    <t>EARNEST WISH</t>
  </si>
  <si>
    <t>https://ys.endata.cn/Details/Movie?entId=672263</t>
  </si>
  <si>
    <t>摇滚藏獒：蓝色光芒</t>
  </si>
  <si>
    <t>Rock Dog 2</t>
  </si>
  <si>
    <t>动画/音乐/喜剧</t>
  </si>
  <si>
    <t>马克·巴尔多</t>
  </si>
  <si>
    <t>https://ys.endata.cn/Details/Movie?entId=691828</t>
  </si>
  <si>
    <t>雏凤新声</t>
  </si>
  <si>
    <t>VOICE OF YOUNG MAN</t>
  </si>
  <si>
    <t>贾真</t>
  </si>
  <si>
    <t>https://ys.endata.cn/Details/Movie?entId=692567</t>
  </si>
  <si>
    <t>马家小哥儿</t>
  </si>
  <si>
    <t>THE STORY OF MA GE</t>
  </si>
  <si>
    <t>王天泽</t>
  </si>
  <si>
    <t>https://ys.endata.cn/Details/Movie?entId=710529</t>
  </si>
  <si>
    <t>一件棉袄</t>
  </si>
  <si>
    <t>A contton padded jacket</t>
  </si>
  <si>
    <t>高小卫</t>
  </si>
  <si>
    <t>https://ys.endata.cn/Details/Movie?entId=681215</t>
  </si>
  <si>
    <t>不欺不遇</t>
  </si>
  <si>
    <t>NO CHEATING NO MEETING</t>
  </si>
  <si>
    <t>金光利/王庐璐</t>
  </si>
  <si>
    <t>https://ys.endata.cn/Details/Movie?entId=673513</t>
  </si>
  <si>
    <t>单声</t>
  </si>
  <si>
    <t>Mr.Chan Sheng</t>
  </si>
  <si>
    <t>张建亚</t>
  </si>
  <si>
    <t>千朗文化/量润影视/上海量润影业有限公司</t>
  </si>
  <si>
    <t>https://ys.endata.cn/Details/Movie?entId=667426</t>
  </si>
  <si>
    <t>恐婚：逃跑计划</t>
  </si>
  <si>
    <t>刘涛滔</t>
  </si>
  <si>
    <t>https://ys.endata.cn/Details/Movie?entId=685190</t>
  </si>
  <si>
    <t>突破口</t>
  </si>
  <si>
    <t>BREAK THROUGH</t>
  </si>
  <si>
    <t>张玉中</t>
  </si>
  <si>
    <t>https://ys.endata.cn/Details/Movie?entId=707516</t>
  </si>
  <si>
    <t>等待秋沙鸭</t>
  </si>
  <si>
    <t>Longing For Chinese Mergansters</t>
  </si>
  <si>
    <t>https://ys.endata.cn/Details/Movie?entId=675104</t>
  </si>
  <si>
    <t>误杀2</t>
  </si>
  <si>
    <t>Fireflies in the Sun</t>
  </si>
  <si>
    <t>剧情/家庭/犯罪</t>
  </si>
  <si>
    <t>戴墨/张喆</t>
  </si>
  <si>
    <t>五洲电影/厦门恒业影业有限公司/万达影视/光线影业/淘票票/中影</t>
  </si>
  <si>
    <t>https://ys.endata.cn/Details/Movie?entId=709879</t>
  </si>
  <si>
    <t>跨过鸭绿江</t>
  </si>
  <si>
    <t>Crossing the Yalu River</t>
  </si>
  <si>
    <t>董亚春</t>
  </si>
  <si>
    <t>https://ys.endata.cn/Details/Movie?entId=709926</t>
  </si>
  <si>
    <t>雄狮少年</t>
  </si>
  <si>
    <t>Lion Dance Boy</t>
  </si>
  <si>
    <t>精彩时间/海南精彩时间文化传媒有限公司/广东精彩时间文化传媒有限公司/淘票票/猫眼微影/国影纵横/影联传媒/五洲电影/华夏发行</t>
  </si>
  <si>
    <t>https://ys.endata.cn/Details/Movie?entId=696843</t>
  </si>
  <si>
    <t>网球少女</t>
  </si>
  <si>
    <t>Tennis Girl</t>
  </si>
  <si>
    <t>剧情/运动/励志</t>
  </si>
  <si>
    <t>楚人勤</t>
  </si>
  <si>
    <t>https://ys.endata.cn/Details/Movie?entId=694541</t>
  </si>
  <si>
    <t>紧急营救</t>
  </si>
  <si>
    <t>Guardian Of Love</t>
  </si>
  <si>
    <t>吉米·亨德森</t>
  </si>
  <si>
    <t>如日之升影业</t>
  </si>
  <si>
    <t>https://ys.endata.cn/Details/Movie?entId=702259</t>
  </si>
  <si>
    <t>高铁作证</t>
  </si>
  <si>
    <t>High-speed Railway Witness</t>
  </si>
  <si>
    <t>陈国军/陈赫</t>
  </si>
  <si>
    <t>https://ys.endata.cn/Details/Movie?entId=696309</t>
  </si>
  <si>
    <t>村头村尾</t>
  </si>
  <si>
    <t>KEEPER OF THE MOUNTAIN</t>
  </si>
  <si>
    <t>孙宪</t>
  </si>
  <si>
    <t>威海光语电影有限公司/华夏发行</t>
  </si>
  <si>
    <t>https://ys.endata.cn/Details/Movie?entId=703909</t>
  </si>
  <si>
    <t>孤山魅影</t>
  </si>
  <si>
    <t>The Phantom In Lost Mountain</t>
  </si>
  <si>
    <t>黎海涛</t>
  </si>
  <si>
    <t>https://ys.endata.cn/Details/Movie?entId=684053</t>
  </si>
  <si>
    <t>爱情神话</t>
  </si>
  <si>
    <t>B for Busy</t>
  </si>
  <si>
    <t>邵艺辉</t>
  </si>
  <si>
    <t>上狮文化/麦特影业（湖北）有限公司/上海上狮影业有限公司/中影数字</t>
  </si>
  <si>
    <t>https://ys.endata.cn/Details/Movie?entId=705084</t>
  </si>
  <si>
    <t>起初</t>
  </si>
  <si>
    <t>Qi Chu</t>
  </si>
  <si>
    <t>苏宏涛</t>
  </si>
  <si>
    <t>https://ys.endata.cn/Details/Movie?entId=695044</t>
  </si>
  <si>
    <t>那时的你</t>
  </si>
  <si>
    <t>The Past Time</t>
  </si>
  <si>
    <t>爱情/剧情/奇幻</t>
  </si>
  <si>
    <t>东阳四月天/华夏发行/菲尔幕文化</t>
  </si>
  <si>
    <t>https://ys.endata.cn/Details/Movie?entId=702945</t>
  </si>
  <si>
    <t>飞雪迎春</t>
  </si>
  <si>
    <t>SNOWY ADVENT SPRING</t>
  </si>
  <si>
    <t>林秀强</t>
  </si>
  <si>
    <t>华诚电影电视/北京华诚广告有限公司/华夏发行</t>
  </si>
  <si>
    <t>https://ys.endata.cn/Details/Movie?entId=710370</t>
  </si>
  <si>
    <t>奇幻森林之兽语小子</t>
  </si>
  <si>
    <t>Allahyar and The Legend of Markhor</t>
  </si>
  <si>
    <t>动画/儿童</t>
  </si>
  <si>
    <t>Uzair Zaheer Khan</t>
  </si>
  <si>
    <t>西安白露风河旅游文化传播有限公司</t>
  </si>
  <si>
    <t>https://ys.endata.cn/Details/Movie?entId=695339</t>
  </si>
  <si>
    <t>江水无声</t>
  </si>
  <si>
    <t>Silently</t>
  </si>
  <si>
    <t>姚军</t>
  </si>
  <si>
    <t>https://ys.endata.cn/Details/Movie?entId=710817</t>
  </si>
  <si>
    <t>包公三勘蝴蝶梦</t>
  </si>
  <si>
    <t>Lord Bao Thrice Investigates The Butterfly Dream</t>
  </si>
  <si>
    <t>孟中华</t>
  </si>
  <si>
    <t>天影影视</t>
  </si>
  <si>
    <t>https://ys.endata.cn/Details/Movie?entId=695246</t>
  </si>
  <si>
    <t>牧蜂姑娘</t>
  </si>
  <si>
    <t>A Girl And Her Beea</t>
  </si>
  <si>
    <t>https://ys.endata.cn/Details/Movie?entId=702894</t>
  </si>
  <si>
    <t>疯狂熊孩子2</t>
  </si>
  <si>
    <t>WILD KID2</t>
  </si>
  <si>
    <t>寰球影视文化/华夏发行</t>
  </si>
  <si>
    <t>https://ys.endata.cn/Details/Movie?entId=702937</t>
  </si>
  <si>
    <t>以年为单位的恋爱</t>
  </si>
  <si>
    <t>Lost And Found</t>
  </si>
  <si>
    <t>黎志</t>
  </si>
  <si>
    <t>https://ys.endata.cn/Details/Movie?entId=707289</t>
  </si>
  <si>
    <t>反贪风暴5：最终章</t>
  </si>
  <si>
    <t>G Storm</t>
  </si>
  <si>
    <t>猫眼微影/中影</t>
  </si>
  <si>
    <t>https://ys.endata.cn/Details/Movie?entId=698510</t>
  </si>
  <si>
    <t>布朗山的儿女</t>
  </si>
  <si>
    <t>Children Of Bu Lang Moutain</t>
  </si>
  <si>
    <t>https://ys.endata.cn/Details/Movie?entId=698680</t>
  </si>
  <si>
    <t>穿过寒冬拥抱你</t>
  </si>
  <si>
    <t>Embrace Again</t>
  </si>
  <si>
    <t>中影/霍尔果斯联瑞/淘票票/猫眼微影/果然影视</t>
  </si>
  <si>
    <t>https://ys.endata.cn/Details/Movie?entId=705150</t>
  </si>
  <si>
    <t>木兰：横空出世</t>
  </si>
  <si>
    <t>Kung Fu Mulan</t>
  </si>
  <si>
    <t>动画/动作/喜剧</t>
  </si>
  <si>
    <t>廖光华</t>
  </si>
  <si>
    <t>广州金川/淘票票</t>
  </si>
  <si>
    <t>https://ys.endata.cn/Details/Movie?entId=640323</t>
  </si>
  <si>
    <t>李茂扮太子</t>
  </si>
  <si>
    <t>Another Me</t>
  </si>
  <si>
    <t>高可/杨晓明</t>
  </si>
  <si>
    <t>新丽传媒/淘票票/天津阅文影视文化传媒有限公司/腾讯影业/中影</t>
  </si>
  <si>
    <t>https://ys.endata.cn/Details/Movie?entId=705642</t>
  </si>
  <si>
    <t>魔法精灵</t>
  </si>
  <si>
    <t>Magic Elf</t>
  </si>
  <si>
    <t>锋尚锐志/红星美凯龙影业/浙江星光电影院线</t>
  </si>
  <si>
    <t>https://ys.endata.cn/Details/Movie?entId=697410</t>
  </si>
  <si>
    <t>五埠岭过大年</t>
  </si>
  <si>
    <t>宋森</t>
  </si>
  <si>
    <t>https://ys.endata.cn/Details/Movie?entId=694183</t>
  </si>
  <si>
    <t>一江春水</t>
  </si>
  <si>
    <t>River of Salvation</t>
  </si>
  <si>
    <t>剧情/犯罪/文艺</t>
  </si>
  <si>
    <t>高启盛</t>
  </si>
  <si>
    <t>有狐电影文化（北京）有限公司/华夏发行/新疆一诺影视传媒有限公司</t>
  </si>
  <si>
    <t>https://ys.endata.cn/Details/Movie?entId=683194</t>
  </si>
  <si>
    <t>冰上时刻</t>
  </si>
  <si>
    <t>Burning Ice</t>
  </si>
  <si>
    <t>刘汉祥</t>
  </si>
  <si>
    <t>北京欣欣向阳影视文化发展有限公司/矩阵影业/北京向阳归来文化传媒有限公司/华夏发行</t>
  </si>
  <si>
    <t>https://ys.endata.cn/Details/Movie?entId=702278</t>
  </si>
  <si>
    <t>屋内有人</t>
  </si>
  <si>
    <t>Someone In The Room</t>
  </si>
  <si>
    <t>边原</t>
  </si>
  <si>
    <t>https://ys.endata.cn/Details/Movie?entId=694680</t>
  </si>
  <si>
    <t>带你去见我妈</t>
  </si>
  <si>
    <t>BACK TO LOVE</t>
  </si>
  <si>
    <t>https://ys.endata.cn/Details/Movie?entId=702084</t>
  </si>
  <si>
    <t>张之洞</t>
  </si>
  <si>
    <t>ZHANG ZHIDONG</t>
  </si>
  <si>
    <t>剧情/战争/革命</t>
  </si>
  <si>
    <t>三丑</t>
  </si>
  <si>
    <t>https://ys.endata.cn/Details/Movie?entId=685193</t>
  </si>
  <si>
    <t>归去来兮</t>
  </si>
  <si>
    <t>Feelings to Tell</t>
  </si>
  <si>
    <t>奇幻/悬疑</t>
  </si>
  <si>
    <t>李汶</t>
  </si>
  <si>
    <t>https://ys.endata.cn/Details/Movie?entId=711096</t>
  </si>
  <si>
    <t>我的体育老师</t>
  </si>
  <si>
    <t>My P.E. Teacher</t>
  </si>
  <si>
    <t>剧情/运动/青春/励志</t>
  </si>
  <si>
    <t>周勇</t>
  </si>
  <si>
    <t>广东群星/广东喜马拉雅影业有限公司/中影南方电影新干线/金逸珠江</t>
  </si>
  <si>
    <t>https://ys.endata.cn/Details/Movie?entId=692826</t>
  </si>
  <si>
    <t>独家头条</t>
  </si>
  <si>
    <t>The Truth 2</t>
  </si>
  <si>
    <t>重庆山那边影视文化有限公司/北京鑫美达文化传媒有限公司/心动影音（北京）文化传媒有限公司/影时光/华夏发行</t>
  </si>
  <si>
    <t>https://ys.endata.cn/Details/Movie?entId=708119</t>
  </si>
  <si>
    <t>浴血大别山</t>
  </si>
  <si>
    <t>FIERCE FIGHTING BIE SHAN</t>
  </si>
  <si>
    <t>陈立军</t>
  </si>
  <si>
    <t>安徽鑫美广告传媒有限公司/华夏发行</t>
  </si>
  <si>
    <t>https://ys.endata.cn/Details/Movie?entId=681909</t>
  </si>
  <si>
    <t>萌鸡小队：萌闯新世界</t>
  </si>
  <si>
    <t>冯操/张健</t>
  </si>
  <si>
    <t>东阳小宇宙影视传媒/中影数字</t>
  </si>
  <si>
    <t>https://ys.endata.cn/Details/Movie?entId=701984</t>
  </si>
  <si>
    <t>九妹</t>
  </si>
  <si>
    <t>Twin Sister</t>
  </si>
  <si>
    <t>卫青/李麒</t>
  </si>
  <si>
    <t>禾木恩泽/破晓影视/华夏发行</t>
  </si>
  <si>
    <t>https://ys.endata.cn/Details/Movie?entId=711139</t>
  </si>
  <si>
    <t>农民院士</t>
  </si>
  <si>
    <t>Academician Of Faemers</t>
  </si>
  <si>
    <t>于荣光</t>
  </si>
  <si>
    <t>https://ys.endata.cn/Details/Movie?entId=701071</t>
  </si>
  <si>
    <t>浏阳河上</t>
  </si>
  <si>
    <t>Clean River</t>
  </si>
  <si>
    <t>赵楠</t>
  </si>
  <si>
    <t>https://ys.endata.cn/Details/Movie?entId=711464</t>
  </si>
  <si>
    <t>东北虎</t>
  </si>
  <si>
    <t>Manchuria Tiger</t>
  </si>
  <si>
    <t>耿军</t>
  </si>
  <si>
    <t>霍尔果斯千澄/破晓影视</t>
  </si>
  <si>
    <t>https://ys.endata.cn/Details/Movie?entId=684744</t>
  </si>
  <si>
    <t>村里来了个洋媳妇</t>
  </si>
  <si>
    <t>My African Bride</t>
  </si>
  <si>
    <t>任意飞</t>
  </si>
  <si>
    <t>任意飞文化</t>
  </si>
  <si>
    <t>https://ys.endata.cn/Details/Movie?entId=679438</t>
  </si>
  <si>
    <t>来处是归途</t>
  </si>
  <si>
    <t>Being Mortal</t>
  </si>
  <si>
    <t>刘泽</t>
  </si>
  <si>
    <t>https://ys.endata.cn/Details/Movie?entId=694992</t>
  </si>
  <si>
    <t>纹身</t>
  </si>
  <si>
    <t>Invisible Tatoo</t>
  </si>
  <si>
    <t>陆一铜</t>
  </si>
  <si>
    <t>https://ys.endata.cn/Details/Movie?entId=609590</t>
  </si>
  <si>
    <t>绝色春城</t>
  </si>
  <si>
    <t>Spring City</t>
  </si>
  <si>
    <t>何雁青</t>
  </si>
  <si>
    <t>https://ys.endata.cn/Details/Movie?entId=675890</t>
  </si>
  <si>
    <t>向着明亮那方</t>
  </si>
  <si>
    <t>To the Bright Side</t>
  </si>
  <si>
    <t>治愈</t>
  </si>
  <si>
    <t>治愈/其他</t>
  </si>
  <si>
    <t>兰茜雅/李念泽/赵易/俞昆/刘高翔/刘毛宁/陈晨</t>
  </si>
  <si>
    <t>友梦影业/本来影业</t>
  </si>
  <si>
    <t>https://ys.endata.cn/Details/Movie?entId=706007</t>
  </si>
  <si>
    <t>谷魂</t>
  </si>
  <si>
    <t>Soul Of Hybrid Millet</t>
  </si>
  <si>
    <t>黄山</t>
  </si>
  <si>
    <t>https://ys.endata.cn/Details/Movie?entId=703784</t>
  </si>
  <si>
    <t>美丽乡约</t>
  </si>
  <si>
    <t>Beautiful Appointment In Village</t>
  </si>
  <si>
    <t>于金石</t>
  </si>
  <si>
    <t>金色星光传媒/千朗文化</t>
  </si>
  <si>
    <t>https://ys.endata.cn/Details/Movie?entId=698889</t>
  </si>
  <si>
    <t>猎枪</t>
  </si>
  <si>
    <t>Shotgun</t>
  </si>
  <si>
    <t>战争/动作/剧情</t>
  </si>
  <si>
    <t>焦晓雨</t>
  </si>
  <si>
    <t>晓晓未来</t>
  </si>
  <si>
    <t>https://ys.endata.cn/Details/Movie?entId=662127</t>
  </si>
  <si>
    <t>反击者2</t>
  </si>
  <si>
    <t>Counterattrack 2</t>
  </si>
  <si>
    <t>夏鹏</t>
  </si>
  <si>
    <t>https://ys.endata.cn/Details/Movie?entId=706006</t>
  </si>
  <si>
    <t>卫士</t>
  </si>
  <si>
    <t>FOR US</t>
  </si>
  <si>
    <t>汪彪</t>
  </si>
  <si>
    <t>https://ys.endata.cn/Details/Movie?entId=713553</t>
  </si>
  <si>
    <t>喜羊羊与灰太狼之筐出未来</t>
  </si>
  <si>
    <t>DUNK FOR FUTURE</t>
  </si>
  <si>
    <t>动画/喜剧/运动</t>
  </si>
  <si>
    <t>黄伟明</t>
  </si>
  <si>
    <t>https://ys.endata.cn/Details/Movie?entId=709374</t>
  </si>
  <si>
    <t>四海</t>
  </si>
  <si>
    <t>Only Fools Rush In</t>
  </si>
  <si>
    <t>剧情/喜剧/文艺</t>
  </si>
  <si>
    <t>韩寒/线雨轩</t>
  </si>
  <si>
    <t>红星美凯龙影业/横店影业/亭东影业/猫眼微影/新疆博纳润泽/淘票票/浙江联瑞木马文化传媒有限公司/深圳无双影业</t>
  </si>
  <si>
    <t>https://ys.endata.cn/Details/Movie?entId=706238</t>
  </si>
  <si>
    <t>奇迹·笨小孩</t>
  </si>
  <si>
    <t>Nice View</t>
  </si>
  <si>
    <t>文牧野</t>
  </si>
  <si>
    <t>上狮文化/红星美凯龙影业/上海鸽鸠鸽鸠影业有限公司/深圳无双影业/上海上狮影业有限公司/万达影视/淘票票/中影</t>
  </si>
  <si>
    <t>https://ys.endata.cn/Details/Movie?entId=706338</t>
  </si>
  <si>
    <t>小虎墩大英雄</t>
  </si>
  <si>
    <t>Run,Tiger Run!</t>
  </si>
  <si>
    <t>邹燚/曾靖雄</t>
  </si>
  <si>
    <t>华夏发行/华聚德电影发行/亿美星海</t>
  </si>
  <si>
    <t>https://ys.endata.cn/Details/Movie?entId=697513</t>
  </si>
  <si>
    <t>熊出没·重返地球</t>
  </si>
  <si>
    <t>Boonie Bears：Back To Earth</t>
  </si>
  <si>
    <t>动画/喜剧/科幻</t>
  </si>
  <si>
    <t>林汇达/彭寅/张秉君/谭笑</t>
  </si>
  <si>
    <t>华强方特华强方特/人间指南/横店影业/北京新影联/北京人间指南影业/中影</t>
  </si>
  <si>
    <t>https://ys.endata.cn/Details/Movie?entId=706003</t>
  </si>
  <si>
    <t>狙击手</t>
  </si>
  <si>
    <t>Sniper</t>
  </si>
  <si>
    <t>剧情/动作/战争/主旋律</t>
  </si>
  <si>
    <t>张艺谋/张末</t>
  </si>
  <si>
    <t>光线影业/中影数字/青春光线(扬州)影业有限公司</t>
  </si>
  <si>
    <t>https://ys.endata.cn/Details/Movie?entId=703089</t>
  </si>
  <si>
    <t>这个杀手不太冷静</t>
  </si>
  <si>
    <t>Too Cool To Kill</t>
  </si>
  <si>
    <t>邢文雄</t>
  </si>
  <si>
    <t>西虹市影视/新丽传媒/猫眼微影/五洲电影/腾讯影业/淘票票/中影北京发行分公司</t>
  </si>
  <si>
    <t>https://ys.endata.cn/Details/Movie?entId=708179</t>
  </si>
  <si>
    <t>长津湖之水门桥</t>
  </si>
  <si>
    <t>The Battle At Lake Changjin II</t>
  </si>
  <si>
    <t>浙江博纳影视/登峰国际/新疆博纳润泽/上海博纳/北京阿里巴巴影业/中影/华夏发行</t>
  </si>
  <si>
    <t>https://ys.endata.cn/Details/Movie?entId=709649</t>
  </si>
  <si>
    <t>不要忘记我爱你</t>
  </si>
  <si>
    <t>Don't forget I love you</t>
  </si>
  <si>
    <t>寰宇纵横世纪发行/淘票票/北京阿里巴巴影业/中影数字</t>
  </si>
  <si>
    <t>https://ys.endata.cn/Details/Movie?entId=701949</t>
  </si>
  <si>
    <t>十年一品温如言</t>
  </si>
  <si>
    <t>Ten Years Of Loving You</t>
  </si>
  <si>
    <t>赵非</t>
  </si>
  <si>
    <t>https://ys.endata.cn/Details/Movie?entId=643050</t>
  </si>
  <si>
    <t>好想去你的世界爱你</t>
  </si>
  <si>
    <t>0.1% World</t>
  </si>
  <si>
    <t>孙琳</t>
  </si>
  <si>
    <t>猫眼微影/中影北京发行分公司</t>
  </si>
  <si>
    <t>https://ys.endata.cn/Details/Movie?entId=709183</t>
  </si>
  <si>
    <t>我的初恋十八岁</t>
  </si>
  <si>
    <t>My First Love Is Eighteen Years Old</t>
  </si>
  <si>
    <t>王择谚</t>
  </si>
  <si>
    <t>如日之升影业/影联传媒</t>
  </si>
  <si>
    <t>https://ys.endata.cn/Details/Movie?entId=639070</t>
  </si>
  <si>
    <t>世界唯一一个你</t>
  </si>
  <si>
    <t>The Only You In The World</t>
  </si>
  <si>
    <t>张艺馨</t>
  </si>
  <si>
    <t>https://ys.endata.cn/Details/Movie?entId=696300</t>
  </si>
  <si>
    <t>夜花火</t>
  </si>
  <si>
    <t>Night Petard</t>
  </si>
  <si>
    <t>高伟宁</t>
  </si>
  <si>
    <t>巨麦影业</t>
  </si>
  <si>
    <t>https://ys.endata.cn/Details/Movie?entId=682707</t>
  </si>
  <si>
    <t>密案1922</t>
  </si>
  <si>
    <t>Cass 1922</t>
  </si>
  <si>
    <t>梁煜良</t>
  </si>
  <si>
    <t>https://ys.endata.cn/Details/Movie?entId=684900</t>
  </si>
  <si>
    <t>情满茶香</t>
  </si>
  <si>
    <t>MIXED TEA WITH LOVE</t>
  </si>
  <si>
    <t>https://ys.endata.cn/Details/Movie?entId=701600</t>
  </si>
  <si>
    <t>我们的冬奥</t>
  </si>
  <si>
    <t>Me and my winter games</t>
  </si>
  <si>
    <t>动画/剧情/运动</t>
  </si>
  <si>
    <t>林永长/李豪凌/庄昊/曲强/钟鸣/王利文/张喆</t>
  </si>
  <si>
    <t>猫眼微影/耀影发行</t>
  </si>
  <si>
    <t>https://ys.endata.cn/Details/Movie?entId=708426</t>
  </si>
  <si>
    <t>你是我的一束光</t>
  </si>
  <si>
    <t>New Five Golden Flowers</t>
  </si>
  <si>
    <t>爱情/音乐</t>
  </si>
  <si>
    <t>上海猫眼影业有限公司/猫眼微影</t>
  </si>
  <si>
    <t>https://ys.endata.cn/Details/Movie?entId=711714</t>
  </si>
  <si>
    <t>我心飞扬</t>
  </si>
  <si>
    <t>Breaking Through</t>
  </si>
  <si>
    <t>王放放</t>
  </si>
  <si>
    <t>启泰远洋/影联传媒/华夏发行/之江影业/万象影城/完美世界院线/保利影业</t>
  </si>
  <si>
    <t>https://ys.endata.cn/Details/Movie?entId=682190</t>
  </si>
  <si>
    <t>城南老街新戏</t>
  </si>
  <si>
    <t>剧情/犯罪/动作/喜剧</t>
  </si>
  <si>
    <t>杨翼</t>
  </si>
  <si>
    <t>https://ys.endata.cn/Details/Movie?entId=711558</t>
  </si>
  <si>
    <t>小镇夕阳</t>
  </si>
  <si>
    <t>Town sunset</t>
  </si>
  <si>
    <t>https://ys.endata.cn/Details/Movie?entId=693837</t>
  </si>
  <si>
    <t>意料之外</t>
  </si>
  <si>
    <t>Surprise</t>
  </si>
  <si>
    <t>文武超</t>
  </si>
  <si>
    <t>https://ys.endata.cn/Details/Movie?entId=631495</t>
  </si>
  <si>
    <t>浴血誓言</t>
  </si>
  <si>
    <t>LIFESAVERS’ PROMISE</t>
  </si>
  <si>
    <t>战争/革命/主旋律</t>
  </si>
  <si>
    <t>宋业明/靳滨林</t>
  </si>
  <si>
    <t>华夏发行/东辉博瑞</t>
  </si>
  <si>
    <t>https://ys.endata.cn/Details/Movie?entId=704915</t>
  </si>
  <si>
    <t>男神游戏</t>
  </si>
  <si>
    <t>PufferRhapsody</t>
  </si>
  <si>
    <t>剧情/悬疑/奇幻</t>
  </si>
  <si>
    <t>毛光彦</t>
  </si>
  <si>
    <t>戈亚盛世/极影视觉/千朗文化</t>
  </si>
  <si>
    <t>https://ys.endata.cn/Details/Movie?entId=712147</t>
  </si>
  <si>
    <t>今年过年就结婚</t>
  </si>
  <si>
    <t>Wedding Is Coming</t>
  </si>
  <si>
    <t>梦马人传媒/华夏发行</t>
  </si>
  <si>
    <t>https://ys.endata.cn/Details/Movie?entId=703000</t>
  </si>
  <si>
    <t>大国粮仓</t>
  </si>
  <si>
    <t>Granary Of The Great Nation-China</t>
  </si>
  <si>
    <t>熊延江</t>
  </si>
  <si>
    <t>河南米柯沃影视制作有限公司/华夏发行</t>
  </si>
  <si>
    <t>https://ys.endata.cn/Details/Movie?entId=676179</t>
  </si>
  <si>
    <t>柳浪闻莺</t>
  </si>
  <si>
    <t>The Chanting Willows</t>
  </si>
  <si>
    <t>戴玮</t>
  </si>
  <si>
    <t>淘票票/北京阿里巴巴影业/中影数字</t>
  </si>
  <si>
    <t>https://ys.endata.cn/Details/Movie?entId=705143</t>
  </si>
  <si>
    <t>心想念动</t>
  </si>
  <si>
    <t>Girls And Boys</t>
  </si>
  <si>
    <t>剧情/家庭/悬疑/文艺</t>
  </si>
  <si>
    <t>汪清忠</t>
  </si>
  <si>
    <t>上海序易影视文化传媒有限公司</t>
  </si>
  <si>
    <t>https://ys.endata.cn/Details/Movie?entId=712207</t>
  </si>
  <si>
    <t>如果有一天我将会离开你</t>
  </si>
  <si>
    <t>Before Next Spring</t>
  </si>
  <si>
    <t>李亘</t>
  </si>
  <si>
    <t>华策影业（天津）/上海华策电影有限公司</t>
  </si>
  <si>
    <t>https://ys.endata.cn/Details/Movie?entId=706634</t>
  </si>
  <si>
    <t>暑期何漫漫</t>
  </si>
  <si>
    <t>So Long Summer Vacation</t>
  </si>
  <si>
    <t>波人</t>
  </si>
  <si>
    <t>江坂冬雨影业</t>
  </si>
  <si>
    <t>https://ys.endata.cn/Details/Movie?entId=701713</t>
  </si>
  <si>
    <t>白月光下</t>
  </si>
  <si>
    <t>Silver moon light</t>
  </si>
  <si>
    <t>https://ys.endata.cn/Details/Movie?entId=712228</t>
  </si>
  <si>
    <t>读心者之深海</t>
  </si>
  <si>
    <t>Deep In The Sea</t>
  </si>
  <si>
    <t>边军</t>
  </si>
  <si>
    <t>十分认真影业</t>
  </si>
  <si>
    <t>https://ys.endata.cn/Details/Movie?entId=672468</t>
  </si>
  <si>
    <t>南溟奇缘之爱情树</t>
  </si>
  <si>
    <t>Tree Of Love</t>
  </si>
  <si>
    <t>彭芾</t>
  </si>
  <si>
    <t>https://ys.endata.cn/Details/Movie?entId=712180</t>
  </si>
  <si>
    <t>传奇少年王阳明</t>
  </si>
  <si>
    <t>Wang Ming Yang</t>
  </si>
  <si>
    <t>宁波卡酷动画</t>
  </si>
  <si>
    <t>https://ys.endata.cn/Details/Movie?entId=691301</t>
  </si>
  <si>
    <t>“炼”爱</t>
  </si>
  <si>
    <t>Hard Love</t>
  </si>
  <si>
    <t>董雪莹</t>
  </si>
  <si>
    <t>https://ys.endata.cn/Details/Movie?entId=697408</t>
  </si>
  <si>
    <t>乘客</t>
  </si>
  <si>
    <t>Give Me A Ride</t>
  </si>
  <si>
    <t>许振昊</t>
  </si>
  <si>
    <t>水木方舟影业</t>
  </si>
  <si>
    <t>https://ys.endata.cn/Details/Movie?entId=643019</t>
  </si>
  <si>
    <t>年少有你</t>
  </si>
  <si>
    <t>You Are My Youth</t>
  </si>
  <si>
    <t>张善南</t>
  </si>
  <si>
    <t>https://ys.endata.cn/Details/Movie?entId=691342</t>
  </si>
  <si>
    <t>花儿为什么这样红</t>
  </si>
  <si>
    <t>Why Are The Flower So Red</t>
  </si>
  <si>
    <t>阿不都克力木·阿不力孜</t>
  </si>
  <si>
    <t>天山厂/华夏发行</t>
  </si>
  <si>
    <t>https://ys.endata.cn/Details/Movie?entId=710039</t>
  </si>
  <si>
    <t>钟馗伏妖</t>
  </si>
  <si>
    <t>ZHONG KUI SUBDUES DEMONS</t>
  </si>
  <si>
    <t>王晓泽</t>
  </si>
  <si>
    <t>辣条屋影视/华夏发行</t>
  </si>
  <si>
    <t>https://ys.endata.cn/Details/Movie?entId=695286</t>
  </si>
  <si>
    <t>玛纳斯人之失落的秘境</t>
  </si>
  <si>
    <t>THE SECRET OF IMMORTAL</t>
  </si>
  <si>
    <t>布一贤</t>
  </si>
  <si>
    <t>https://ys.endata.cn/Details/Movie?entId=678756</t>
  </si>
  <si>
    <t>十三行</t>
  </si>
  <si>
    <t>Thirteen Hongs</t>
  </si>
  <si>
    <t>解礼民</t>
  </si>
  <si>
    <t>https://ys.endata.cn/Details/Movie?entId=615277</t>
  </si>
  <si>
    <t>卧鼠藏虫</t>
  </si>
  <si>
    <t>Brothers</t>
  </si>
  <si>
    <t>喜剧/动作/剧情</t>
  </si>
  <si>
    <t>文松</t>
  </si>
  <si>
    <t>https://ys.endata.cn/Details/Movie?entId=684635</t>
  </si>
  <si>
    <t>安魂</t>
  </si>
  <si>
    <t>REQUIEM</t>
  </si>
  <si>
    <t>日向寺太郎</t>
  </si>
  <si>
    <t>秉德行远影视传媒（北京）有限公司</t>
  </si>
  <si>
    <t>https://ys.endata.cn/Details/Movie?entId=696010</t>
  </si>
  <si>
    <t>野夏天</t>
  </si>
  <si>
    <t>SUMMER</t>
  </si>
  <si>
    <t>剧情/运动</t>
  </si>
  <si>
    <t>苏哲贤</t>
  </si>
  <si>
    <t>https://ys.endata.cn/Details/Movie?entId=695340</t>
  </si>
  <si>
    <t>错乱空间</t>
  </si>
  <si>
    <t>Unordered Space</t>
  </si>
  <si>
    <t>屈柏成</t>
  </si>
  <si>
    <t>https://ys.endata.cn/Details/Movie?entId=641904</t>
  </si>
  <si>
    <t>我就是那大侠</t>
  </si>
  <si>
    <t>I'm the hero</t>
  </si>
  <si>
    <t>原雅轩</t>
  </si>
  <si>
    <t>https://ys.endata.cn/Details/Movie?entId=693712</t>
  </si>
  <si>
    <t>草原大作战</t>
  </si>
  <si>
    <t>Sheep and Wolves</t>
  </si>
  <si>
    <t>邢海顺</t>
  </si>
  <si>
    <t>锋尚锐志/浙江锋尚锐志/红星美凯龙影业</t>
  </si>
  <si>
    <t>https://ys.endata.cn/Details/Movie?entId=712206</t>
  </si>
  <si>
    <t>石狮之舞</t>
  </si>
  <si>
    <t>The Lion Dance In Shishi</t>
  </si>
  <si>
    <t>梁稚杰</t>
  </si>
  <si>
    <t>https://ys.endata.cn/Details/Movie?entId=684448</t>
  </si>
  <si>
    <t>英雄武松</t>
  </si>
  <si>
    <t>Hero Wu Song</t>
  </si>
  <si>
    <t>动作/武侠/剧情</t>
  </si>
  <si>
    <t>梁邦辉</t>
  </si>
  <si>
    <t>https://ys.endata.cn/Details/Movie?entId=700630</t>
  </si>
  <si>
    <t>云崖飞车</t>
  </si>
  <si>
    <t>Yun Ya Fei Che</t>
  </si>
  <si>
    <t>高小非</t>
  </si>
  <si>
    <t>华夏发行/巨麦影业</t>
  </si>
  <si>
    <t>https://ys.endata.cn/Details/Movie?entId=696808</t>
  </si>
  <si>
    <t>幺妹住在十三寨</t>
  </si>
  <si>
    <t>YAO MEI LIVING 13 HAMLETS</t>
  </si>
  <si>
    <t>剧情/歌舞</t>
  </si>
  <si>
    <t>余铁</t>
  </si>
  <si>
    <t>https://ys.endata.cn/Details/Movie?entId=712550</t>
  </si>
  <si>
    <t>边缘行者</t>
  </si>
  <si>
    <t>MAN ON THE EDGE</t>
  </si>
  <si>
    <t>黄明升</t>
  </si>
  <si>
    <t>爱奇艺影业/厦门恒业映画影业有限公司/之江影业/中影数字</t>
  </si>
  <si>
    <t>https://ys.endata.cn/Details/Movie?entId=710612</t>
  </si>
  <si>
    <t>迷失1231</t>
  </si>
  <si>
    <t>CURLING HAPPINESS</t>
  </si>
  <si>
    <t>徐晓陆</t>
  </si>
  <si>
    <t>东阳四月天/山西菲尔慕文化传媒有限公司</t>
  </si>
  <si>
    <t>https://ys.endata.cn/Details/Movie?entId=700620</t>
  </si>
  <si>
    <t>安家</t>
  </si>
  <si>
    <t>NEW HOME</t>
  </si>
  <si>
    <t>金琛</t>
  </si>
  <si>
    <t>https://ys.endata.cn/Details/Movie?entId=703179</t>
  </si>
  <si>
    <t>村里的年轻人</t>
  </si>
  <si>
    <t>THE YOUNG IN THIS VILLAGE</t>
  </si>
  <si>
    <t>李艳秋</t>
  </si>
  <si>
    <t>https://ys.endata.cn/Details/Movie?entId=702045</t>
  </si>
  <si>
    <t>火山之恋</t>
  </si>
  <si>
    <t>LOVE VOLCANOES</t>
  </si>
  <si>
    <t>王振国</t>
  </si>
  <si>
    <t>https://ys.endata.cn/Details/Movie?entId=684480</t>
  </si>
  <si>
    <t>猎盗者之彼岸花</t>
  </si>
  <si>
    <t>HUNTER'S EQUINOX FLOWER</t>
  </si>
  <si>
    <t>李克</t>
  </si>
  <si>
    <t>https://ys.endata.cn/Details/Movie?entId=691889</t>
  </si>
  <si>
    <t>花渡好时光</t>
  </si>
  <si>
    <t>BE THERE FOR YOU</t>
  </si>
  <si>
    <t>苏竞元</t>
  </si>
  <si>
    <t>https://ys.endata.cn/Details/Movie?entId=695994</t>
  </si>
  <si>
    <t>邓小平小道</t>
  </si>
  <si>
    <t>The Man Of People</t>
  </si>
  <si>
    <t>剧情/家庭/历史/主旋律</t>
  </si>
  <si>
    <t>雷献禾</t>
  </si>
  <si>
    <t>环鹰时代/星线传媒/华夏发行/保利影业/北京熙禾映画影业有限公司</t>
  </si>
  <si>
    <t>https://ys.endata.cn/Details/Movie?entId=684884</t>
  </si>
  <si>
    <t>青花马</t>
  </si>
  <si>
    <t>Love On The Grassland</t>
  </si>
  <si>
    <t>唐突</t>
  </si>
  <si>
    <t>https://ys.endata.cn/Details/Movie?entId=673712</t>
  </si>
  <si>
    <t>我是真的讨厌异地恋</t>
  </si>
  <si>
    <t>Stay With Me</t>
  </si>
  <si>
    <t>吴洋/周男燊</t>
  </si>
  <si>
    <t>光线影业/中影数字</t>
  </si>
  <si>
    <t>https://ys.endata.cn/Details/Movie?entId=696314</t>
  </si>
  <si>
    <t>出拳吧，妈妈</t>
  </si>
  <si>
    <t>ShaIIow</t>
  </si>
  <si>
    <t>唐晓白</t>
  </si>
  <si>
    <t>保利影业/华夏天山院线/八毫米影视/亿美星海/基美影业/华夏发行</t>
  </si>
  <si>
    <t>https://ys.endata.cn/Details/Movie?entId=706374</t>
  </si>
  <si>
    <t>夺命黄金</t>
  </si>
  <si>
    <t>LETHAL GOLD</t>
  </si>
  <si>
    <t>殷飞/于峰</t>
  </si>
  <si>
    <t>千里电影发行/华夏发行/嘉兆影业</t>
  </si>
  <si>
    <t>https://ys.endata.cn/Details/Movie?entId=700578</t>
  </si>
  <si>
    <t>走出炭子冲</t>
  </si>
  <si>
    <t>WALKING OUT OF TANZICHONG</t>
  </si>
  <si>
    <t>剧情/传记/战争/主旋律</t>
  </si>
  <si>
    <t>北京主旋律电影集团有限公司/时代华艺</t>
  </si>
  <si>
    <t>https://ys.endata.cn/Details/Movie?entId=681023</t>
  </si>
  <si>
    <t>囧男进化论</t>
  </si>
  <si>
    <t>The Evolution Of A Clumsy Man</t>
  </si>
  <si>
    <t>金少丽</t>
  </si>
  <si>
    <t>https://ys.endata.cn/Details/Movie?entId=683991</t>
  </si>
  <si>
    <t>生命的河</t>
  </si>
  <si>
    <t>The River Runs Through Life</t>
  </si>
  <si>
    <t>卢红均</t>
  </si>
  <si>
    <t>https://ys.endata.cn/Details/Movie?entId=713503</t>
  </si>
  <si>
    <t>瞽师</t>
  </si>
  <si>
    <t>Colors In The Dark</t>
  </si>
  <si>
    <t>赵彪</t>
  </si>
  <si>
    <t>佛山市大湖文化传播有限公司</t>
  </si>
  <si>
    <t>https://ys.endata.cn/Details/Movie?entId=701972</t>
  </si>
  <si>
    <t>天之坑</t>
  </si>
  <si>
    <t>ESCAPE FROM MARRIAGE</t>
  </si>
  <si>
    <t>周礼银/邓翰超</t>
  </si>
  <si>
    <t>https://ys.endata.cn/Details/Movie?entId=700651</t>
  </si>
  <si>
    <t>异兽</t>
  </si>
  <si>
    <t>MONSTERS</t>
  </si>
  <si>
    <t>周杰</t>
  </si>
  <si>
    <t>辣条屋影视/华夏发行/咏年影视</t>
  </si>
  <si>
    <t>https://ys.endata.cn/Details/Movie?entId=681059</t>
  </si>
  <si>
    <t>牧民省长尕布龙</t>
  </si>
  <si>
    <t>TRACING TO THE OASIS</t>
  </si>
  <si>
    <t>刘建华</t>
  </si>
  <si>
    <t>https://ys.endata.cn/Details/Movie?entId=702001</t>
  </si>
  <si>
    <t>锦绣河山</t>
  </si>
  <si>
    <t>The Beautiful Rivers And mountain</t>
  </si>
  <si>
    <t>高峰</t>
  </si>
  <si>
    <t>https://ys.endata.cn/Details/Movie?entId=714088</t>
  </si>
  <si>
    <t>逆光天堂</t>
  </si>
  <si>
    <t>Ni Guang Tian Tang</t>
  </si>
  <si>
    <t>钟熙宇</t>
  </si>
  <si>
    <t>https://ys.endata.cn/Details/Movie?entId=680660</t>
  </si>
  <si>
    <t>少年英雄董存瑞</t>
  </si>
  <si>
    <t>Shaonian Yingxiong Dongcunrui</t>
  </si>
  <si>
    <t>张利鹏</t>
  </si>
  <si>
    <t>https://ys.endata.cn/Details/Movie?entId=713719</t>
  </si>
  <si>
    <t>盒子的秘密</t>
  </si>
  <si>
    <t>SECRETS OF THE BOX</t>
  </si>
  <si>
    <t>周愉栖</t>
  </si>
  <si>
    <t>中影（深圳）国际文化传媒有限公司/禾木恩泽/华夏发行</t>
  </si>
  <si>
    <t>https://ys.endata.cn/Details/Movie?entId=710614</t>
  </si>
  <si>
    <t>谷文昌的故事</t>
  </si>
  <si>
    <t>THE STORY OF GU WENCHAN</t>
  </si>
  <si>
    <t>https://ys.endata.cn/Details/Movie?entId=706080</t>
  </si>
  <si>
    <t>青春是首歌</t>
  </si>
  <si>
    <t>Youth Is A Song</t>
  </si>
  <si>
    <t>爱情/青春/励志</t>
  </si>
  <si>
    <t>关立军</t>
  </si>
  <si>
    <t>紫禁城三联影视发行/恩莱（北京）影业有限公司/华夏发行</t>
  </si>
  <si>
    <t>https://ys.endata.cn/Details/Movie?entId=674398</t>
  </si>
  <si>
    <t>刿心剑</t>
  </si>
  <si>
    <t>Piercing Heart Sword</t>
  </si>
  <si>
    <t>动作/古装/悬疑</t>
  </si>
  <si>
    <t>何自强/付浩平</t>
  </si>
  <si>
    <t>梦马人传媒</t>
  </si>
  <si>
    <t>https://ys.endata.cn/Details/Movie?entId=684011</t>
  </si>
  <si>
    <t>我是城管</t>
  </si>
  <si>
    <t>I AM CHENGGUAN</t>
  </si>
  <si>
    <t>https://ys.endata.cn/Details/Movie?entId=719927</t>
  </si>
  <si>
    <t>我的启蒙老师</t>
  </si>
  <si>
    <t>My First Teacher</t>
  </si>
  <si>
    <t>https://ys.endata.cn/Details/Movie?entId=652716</t>
  </si>
  <si>
    <t>超级特战队</t>
  </si>
  <si>
    <t>SUPER TASK FORCE</t>
  </si>
  <si>
    <t>河北娱果影业有限公司/漫卡影业/华夏发行</t>
  </si>
  <si>
    <t>https://ys.endata.cn/Details/Movie?entId=691420</t>
  </si>
  <si>
    <t>魔法鼠乐园</t>
  </si>
  <si>
    <t>Magic Mouse Paradise</t>
  </si>
  <si>
    <t>姜勇</t>
  </si>
  <si>
    <t>https://ys.endata.cn/Details/Movie?entId=675841</t>
  </si>
  <si>
    <t>暗恋·橘生淮南</t>
  </si>
  <si>
    <t>My Blue Summer</t>
  </si>
  <si>
    <t>黄斌</t>
  </si>
  <si>
    <t>天津联瑞/北京人间指南影业/中影北京发行分公司</t>
  </si>
  <si>
    <t>https://ys.endata.cn/Details/Movie?entId=639306</t>
  </si>
  <si>
    <t>夺宝联盟</t>
  </si>
  <si>
    <t>THE THIEVES</t>
  </si>
  <si>
    <t>剧情/冒险/喜剧</t>
  </si>
  <si>
    <t>张沐</t>
  </si>
  <si>
    <t>https://ys.endata.cn/Details/Movie?entId=674183</t>
  </si>
  <si>
    <t>遇见你之后</t>
  </si>
  <si>
    <t>The Italian Recipe</t>
  </si>
  <si>
    <t>侯祖辛</t>
  </si>
  <si>
    <t>https://ys.endata.cn/Details/Movie?entId=681879</t>
  </si>
  <si>
    <t>镜世界</t>
  </si>
  <si>
    <t>MIRROR WORLD</t>
  </si>
  <si>
    <t>https://ys.endata.cn/Details/Movie?entId=694450</t>
  </si>
  <si>
    <t>陈真</t>
  </si>
  <si>
    <t>CHEN ZHEN</t>
  </si>
  <si>
    <t>剧情/动作/传记</t>
  </si>
  <si>
    <t>耿海青</t>
  </si>
  <si>
    <t>淘视界文化/寰球影视文化/华夏发行</t>
  </si>
  <si>
    <t>https://ys.endata.cn/Details/Movie?entId=686506</t>
  </si>
  <si>
    <t>云霄之上</t>
  </si>
  <si>
    <t>Beyond the Skies</t>
  </si>
  <si>
    <t>刘智海</t>
  </si>
  <si>
    <t>首嘉影视/杭州至人文化传媒有限公司/之江影业/国影佳映/华夏发行</t>
  </si>
  <si>
    <t>https://ys.endata.cn/Details/Movie?entId=710369</t>
  </si>
  <si>
    <t>杰米拉</t>
  </si>
  <si>
    <t>Jamila</t>
  </si>
  <si>
    <t>王一岩/王楷若</t>
  </si>
  <si>
    <t>https://ys.endata.cn/Details/Movie?entId=642373</t>
  </si>
  <si>
    <t>绿茵之外</t>
  </si>
  <si>
    <t>The Kiss About Father</t>
  </si>
  <si>
    <t>郭志荣</t>
  </si>
  <si>
    <t>正午东方/华夏发行</t>
  </si>
  <si>
    <t>https://ys.endata.cn/Details/Movie?entId=698923</t>
  </si>
  <si>
    <t>一周的朋友</t>
  </si>
  <si>
    <t>One Week Friends</t>
  </si>
  <si>
    <t>林孝谦</t>
  </si>
  <si>
    <t>北京阿里巴巴影业/淘票票/中影数字/国影纵横</t>
  </si>
  <si>
    <t>https://ys.endata.cn/Details/Movie?entId=701724</t>
  </si>
  <si>
    <t>焚情</t>
  </si>
  <si>
    <t>Burning</t>
  </si>
  <si>
    <t>剧情/惊悚/悬疑/爱情</t>
  </si>
  <si>
    <t>https://ys.endata.cn/Details/Movie?entId=656011</t>
  </si>
  <si>
    <t>归路</t>
  </si>
  <si>
    <t>The way back home</t>
  </si>
  <si>
    <t>张馨</t>
  </si>
  <si>
    <t>日照梦客影业有限公司</t>
  </si>
  <si>
    <t>https://ys.endata.cn/Details/Movie?entId=705337</t>
  </si>
  <si>
    <t>人生大事</t>
  </si>
  <si>
    <t>LIGHTING UP THE STARS</t>
  </si>
  <si>
    <t>刘江江</t>
  </si>
  <si>
    <t>霍尔果斯联瑞木马/太平洋影管/浙江联瑞木马文化传媒有限公司/红星美凯龙影业/北京新影联/上影联和影业/北京人间指南影业/横店影业/天津联瑞/小树苗影业</t>
  </si>
  <si>
    <t>https://ys.endata.cn/Details/Movie?entId=702026</t>
  </si>
  <si>
    <t>以法之名</t>
  </si>
  <si>
    <t>For Justice</t>
  </si>
  <si>
    <t>陈明俊/黄蕾蕾</t>
  </si>
  <si>
    <t>环亚幕维/广东金色幕维影视文化有限公司</t>
  </si>
  <si>
    <t>https://ys.endata.cn/Details/Movie?entId=707121</t>
  </si>
  <si>
    <t>回南天</t>
  </si>
  <si>
    <t>Damp Season</t>
  </si>
  <si>
    <t>爱情/青春/文艺</t>
  </si>
  <si>
    <t>高鸣</t>
  </si>
  <si>
    <t>https://ys.endata.cn/Details/Movie?entId=673766</t>
  </si>
  <si>
    <t>地瓜味的冰激凌</t>
  </si>
  <si>
    <t>Potato Flavored Ice Cream</t>
  </si>
  <si>
    <t>王翀</t>
  </si>
  <si>
    <t>https://ys.endata.cn/Details/Movie?entId=673809</t>
  </si>
  <si>
    <t>迷途重生</t>
  </si>
  <si>
    <t>LOST AND REBORN</t>
  </si>
  <si>
    <t>赵晖</t>
  </si>
  <si>
    <t>华原文化</t>
  </si>
  <si>
    <t>https://ys.endata.cn/Details/Movie?entId=712686</t>
  </si>
  <si>
    <t>来自异乡的女人</t>
  </si>
  <si>
    <t>A Woman From The Outside</t>
  </si>
  <si>
    <t>吴连生/饶仿</t>
  </si>
  <si>
    <t>全盛世纪</t>
  </si>
  <si>
    <t>https://ys.endata.cn/Details/Movie?entId=694640</t>
  </si>
  <si>
    <t>情满天山</t>
  </si>
  <si>
    <t>The Memory of Bayingol</t>
  </si>
  <si>
    <t>杨竞泽</t>
  </si>
  <si>
    <t>https://ys.endata.cn/Details/Movie?entId=715259</t>
  </si>
  <si>
    <t>你是我的春天</t>
  </si>
  <si>
    <t>ODE To The Spring</t>
  </si>
  <si>
    <t>周楠/张弛/田羽生/董越/饶晓志</t>
  </si>
  <si>
    <t>猫眼微影/霍尔果斯万达影业/华夏发行</t>
  </si>
  <si>
    <t>https://ys.endata.cn/Details/Movie?entId=706353</t>
  </si>
  <si>
    <t>地火</t>
  </si>
  <si>
    <t>A FIRE SOWER</t>
  </si>
  <si>
    <t>https://ys.endata.cn/Details/Movie?entId=707514</t>
  </si>
  <si>
    <t>我的青海</t>
  </si>
  <si>
    <t>Beloved Qinghai</t>
  </si>
  <si>
    <t>张伟国</t>
  </si>
  <si>
    <t>https://ys.endata.cn/Details/Movie?entId=715248</t>
  </si>
  <si>
    <t>珠峰队长</t>
  </si>
  <si>
    <t>Captain Qomolangma</t>
  </si>
  <si>
    <t>吴曦</t>
  </si>
  <si>
    <t>https://ys.endata.cn/Details/Movie?entId=697519</t>
  </si>
  <si>
    <t>红光</t>
  </si>
  <si>
    <t>The Light Of Belief</t>
  </si>
  <si>
    <t>北京主旋律电影集团有限公司/东阳四月天/山西新闻传媒集团有限公司/山西菲尔慕文化传媒有限公司</t>
  </si>
  <si>
    <t>https://ys.endata.cn/Details/Movie?entId=715147</t>
  </si>
  <si>
    <t>何叔衡</t>
  </si>
  <si>
    <t>THE STORY OF HE SHUHENG</t>
  </si>
  <si>
    <t>刘苗苗/周琦</t>
  </si>
  <si>
    <t>宁影传媒/华夏发行</t>
  </si>
  <si>
    <t>https://ys.endata.cn/Details/Movie?entId=710879</t>
  </si>
  <si>
    <t>神探大战</t>
  </si>
  <si>
    <t>Detective VS. Sleuths</t>
  </si>
  <si>
    <t>剧情/悬疑/动作/犯罪</t>
  </si>
  <si>
    <t>韦家辉</t>
  </si>
  <si>
    <t>上狮文化/新晖映影视文化（深圳）有限公司/中影北京发行分公司/淘票票/英皇发行</t>
  </si>
  <si>
    <t>https://ys.endata.cn/Details/Movie?entId=675062</t>
  </si>
  <si>
    <t>隐入尘烟</t>
  </si>
  <si>
    <t>Return To Dust</t>
  </si>
  <si>
    <t>剧情/爱情/农村/文艺</t>
  </si>
  <si>
    <t>北京嘉映文化传媒/中影北京发行分公司/淘票票</t>
  </si>
  <si>
    <t>https://ys.endata.cn/Details/Movie?entId=701661</t>
  </si>
  <si>
    <t>海底小纵队：洞穴大冒险</t>
  </si>
  <si>
    <t>Octonauts：The Caves of Sac Actun</t>
  </si>
  <si>
    <t>布莱尔·西蒙斯/王晓燕</t>
  </si>
  <si>
    <t>万达影视/五洲电影</t>
  </si>
  <si>
    <t>https://ys.endata.cn/Details/Movie?entId=700663</t>
  </si>
  <si>
    <t>孤独的守望者</t>
  </si>
  <si>
    <t>A LONE WATCHER</t>
  </si>
  <si>
    <t>罗富平</t>
  </si>
  <si>
    <t>https://ys.endata.cn/Details/Movie?entId=686420</t>
  </si>
  <si>
    <t>侏罗纪大乐园</t>
  </si>
  <si>
    <t>Jurassicland &amp; Dinosaurs</t>
  </si>
  <si>
    <t>刘国舟/舒畅</t>
  </si>
  <si>
    <t>宁洋影业/华夏发行</t>
  </si>
  <si>
    <t>https://ys.endata.cn/Details/Movie?entId=709960</t>
  </si>
  <si>
    <t>外太空的莫扎特</t>
  </si>
  <si>
    <t>Mozart From Space</t>
  </si>
  <si>
    <t>奇幻/喜剧/家庭</t>
  </si>
  <si>
    <t>北京阿里巴巴影业/五洲电影/中影</t>
  </si>
  <si>
    <t>https://ys.endata.cn/Details/Movie?entId=702098</t>
  </si>
  <si>
    <t>少年陈真之乱世英雄</t>
  </si>
  <si>
    <t>Young Heroes Of Chaotic Times</t>
  </si>
  <si>
    <t>动作/励志/剧情</t>
  </si>
  <si>
    <t>https://ys.endata.cn/Details/Movie?entId=695330</t>
  </si>
  <si>
    <t>最后58天</t>
  </si>
  <si>
    <t>THE LAST 58 DAYS</t>
  </si>
  <si>
    <t>常晓阳</t>
  </si>
  <si>
    <t>https://ys.endata.cn/Details/Movie?entId=706352</t>
  </si>
  <si>
    <t>最美青春献给你</t>
  </si>
  <si>
    <t>Gave My Love For You</t>
  </si>
  <si>
    <t>刘丰鸣</t>
  </si>
  <si>
    <t>熠煜传媒</t>
  </si>
  <si>
    <t>https://ys.endata.cn/Details/Movie?entId=710877</t>
  </si>
  <si>
    <t>龙女孩</t>
  </si>
  <si>
    <t>Enter The Girl Dragon</t>
  </si>
  <si>
    <t>印度/中国</t>
  </si>
  <si>
    <t>拉姆·戈帕尔·维马/刘静</t>
  </si>
  <si>
    <t>深圳市大百姓影业有限公司/漫飞鸵文化</t>
  </si>
  <si>
    <t>https://ys.endata.cn/Details/Movie?entId=693747</t>
  </si>
  <si>
    <t>冲出地球</t>
  </si>
  <si>
    <t>Rainbow Sea Fly High</t>
  </si>
  <si>
    <t>动画/科幻/冒险</t>
  </si>
  <si>
    <t>胡一泊/中村孝</t>
  </si>
  <si>
    <t>https://ys.endata.cn/Details/Movie?entId=693316</t>
  </si>
  <si>
    <t>一直一直都很喜欢你</t>
  </si>
  <si>
    <t>Love Can't Be Said</t>
  </si>
  <si>
    <t>爱情/青春/剧情</t>
  </si>
  <si>
    <t>吴家凯/张智鸿</t>
  </si>
  <si>
    <t>https://ys.endata.cn/Details/Movie?entId=700803</t>
  </si>
  <si>
    <t>开心超人之英雄的心</t>
  </si>
  <si>
    <t>The Stones</t>
  </si>
  <si>
    <t>动画/剧情/科幻</t>
  </si>
  <si>
    <t>黄伟明/李薇薇</t>
  </si>
  <si>
    <t>厦门恒业影业有限公司</t>
  </si>
  <si>
    <t>https://ys.endata.cn/Details/Movie?entId=713716</t>
  </si>
  <si>
    <t>海生稻香</t>
  </si>
  <si>
    <t>Marine Rice</t>
  </si>
  <si>
    <t>康界江</t>
  </si>
  <si>
    <t>山东泰岳兄弟影视有限公司</t>
  </si>
  <si>
    <t>https://ys.endata.cn/Details/Movie?entId=705103</t>
  </si>
  <si>
    <t>罗曼蒂克之城</t>
  </si>
  <si>
    <t>City of Romance</t>
  </si>
  <si>
    <t>张曜元</t>
  </si>
  <si>
    <t>https://ys.endata.cn/Details/Movie?entId=683217</t>
  </si>
  <si>
    <t>药·不要</t>
  </si>
  <si>
    <t>WHAT'S WHAT</t>
  </si>
  <si>
    <t>宋蕾</t>
  </si>
  <si>
    <t>咏年影视/华夏发行/广州聚美影视</t>
  </si>
  <si>
    <t>https://ys.endata.cn/Details/Movie?entId=674150</t>
  </si>
  <si>
    <t>阳光照耀塔什库尔干</t>
  </si>
  <si>
    <t>The Sun Shines On Cashkurgan</t>
  </si>
  <si>
    <t>林韬</t>
  </si>
  <si>
    <t>https://ys.endata.cn/Details/Movie?entId=703177</t>
  </si>
  <si>
    <t>大头大头下雨不愁</t>
  </si>
  <si>
    <t>BIG HEAD WITH GREAT WISDOM</t>
  </si>
  <si>
    <t>陈勇</t>
  </si>
  <si>
    <t>河南米柯沃影视制作有限公司</t>
  </si>
  <si>
    <t>https://ys.endata.cn/Details/Movie?entId=698645</t>
  </si>
  <si>
    <t>红麦</t>
  </si>
  <si>
    <t>The Red Memory</t>
  </si>
  <si>
    <t>张春和/王洋</t>
  </si>
  <si>
    <t>云南新颖文化传播有限公司/华夏发行</t>
  </si>
  <si>
    <t>https://ys.endata.cn/Details/Movie?entId=705424</t>
  </si>
  <si>
    <t>北方无故人</t>
  </si>
  <si>
    <t>No One in the North</t>
  </si>
  <si>
    <t>张泽斌</t>
  </si>
  <si>
    <t>https://ys.endata.cn/Details/Movie?entId=712916</t>
  </si>
  <si>
    <t>彩虹之上</t>
  </si>
  <si>
    <t>Above The Rainbow</t>
  </si>
  <si>
    <t>河木</t>
  </si>
  <si>
    <t>https://ys.endata.cn/Details/Movie?entId=681235</t>
  </si>
  <si>
    <t>七人乐队</t>
  </si>
  <si>
    <t>Septet: The Story of Hong Kong</t>
  </si>
  <si>
    <t>洪金宝/许鞍华/谭家明/袁和平/林岭东/徐克/杜琪峰/李子俊/陈荣照/麦启光/张家杰/洪天祥/林克明/黎震龙/万芫澄</t>
  </si>
  <si>
    <t>五洲电影/星光联盟影业/华夏发行/中影寰亚/星光联盟（无锡）</t>
  </si>
  <si>
    <t>https://ys.endata.cn/Details/Movie?entId=696825</t>
  </si>
  <si>
    <t>临时乘客</t>
  </si>
  <si>
    <t>Ready to go</t>
  </si>
  <si>
    <t>李鑫</t>
  </si>
  <si>
    <t>河南中耀影业有限公司/独立文化/水木方舟影业</t>
  </si>
  <si>
    <t>https://ys.endata.cn/Details/Movie?entId=703781</t>
  </si>
  <si>
    <t>独行月球</t>
  </si>
  <si>
    <t>Moonman</t>
  </si>
  <si>
    <t>张吃鱼</t>
  </si>
  <si>
    <t>北京阿里巴巴影业/浙江开心麻花影业/猫眼微影/中影/儒意影视</t>
  </si>
  <si>
    <t>https://ys.endata.cn/Details/Movie?entId=702906</t>
  </si>
  <si>
    <t>猛龙出击</t>
  </si>
  <si>
    <t>Raptor attack</t>
  </si>
  <si>
    <t>陆革命</t>
  </si>
  <si>
    <t>广东猛龙出击文化传媒有限公司</t>
  </si>
  <si>
    <t>https://ys.endata.cn/Details/Movie?entId=707050</t>
  </si>
  <si>
    <t>疯了！桂宝之三星夺宝</t>
  </si>
  <si>
    <t>CRAZY.KWAI.BOO Sanxingdui Spirited Away</t>
  </si>
  <si>
    <t>上影集团/上影联和影业/北京人间指南影业/华夏发行</t>
  </si>
  <si>
    <t>https://ys.endata.cn/Details/Movie?entId=713171</t>
  </si>
  <si>
    <t>绿皮小火车</t>
  </si>
  <si>
    <t>THE LITTLE GREEN TRAIN</t>
  </si>
  <si>
    <t>北京宇皓文化传媒有限公司/开心果传媒/华夏发行</t>
  </si>
  <si>
    <t>https://ys.endata.cn/Details/Movie?entId=700007</t>
  </si>
  <si>
    <t>迷你世界之觉醒</t>
  </si>
  <si>
    <t>KAKA</t>
  </si>
  <si>
    <t>邢旭辉</t>
  </si>
  <si>
    <t>融赞影视</t>
  </si>
  <si>
    <t>https://ys.endata.cn/Details/Movie?entId=708836</t>
  </si>
  <si>
    <t>回家，扒龙舟</t>
  </si>
  <si>
    <t>Beat The Waves</t>
  </si>
  <si>
    <t>米子/王海纹</t>
  </si>
  <si>
    <t>https://ys.endata.cn/Details/Movie?entId=695480</t>
  </si>
  <si>
    <t>我们的样子像极了爱情</t>
  </si>
  <si>
    <t>Colse To Love</t>
  </si>
  <si>
    <t>王梓骏</t>
  </si>
  <si>
    <t>https://ys.endata.cn/Details/Movie?entId=696311</t>
  </si>
  <si>
    <t>我们遇见松花湖</t>
  </si>
  <si>
    <t>Love Forever</t>
  </si>
  <si>
    <t>何纬丰/周袁泉</t>
  </si>
  <si>
    <t>https://ys.endata.cn/Details/Movie?entId=642698</t>
  </si>
  <si>
    <t>遇见你</t>
  </si>
  <si>
    <t>Almost Love</t>
  </si>
  <si>
    <t>落落/程寅/章斌</t>
  </si>
  <si>
    <t>爱奇艺影业（上海）/爱奇艺影业/厦门恒业映画影业有限公司/北京凯歌影视文化传媒有限公司/中影北京发行分公司</t>
  </si>
  <si>
    <t>https://ys.endata.cn/Details/Movie?entId=694921</t>
  </si>
  <si>
    <t>黎乡遇见你</t>
  </si>
  <si>
    <t>MEETING YOU IN HAINAN ISLAND</t>
  </si>
  <si>
    <t>郑洋</t>
  </si>
  <si>
    <t>https://ys.endata.cn/Details/Movie?entId=697478</t>
  </si>
  <si>
    <t>新铁弓缘（戏曲 京剧）</t>
  </si>
  <si>
    <t>NEW ROMANCE OF THE IRON BOW</t>
  </si>
  <si>
    <t>计平</t>
  </si>
  <si>
    <t>天津厂/华夏发行</t>
  </si>
  <si>
    <t>https://ys.endata.cn/Details/Movie?entId=701923</t>
  </si>
  <si>
    <t>明日战记</t>
  </si>
  <si>
    <t>Warriors of Future</t>
  </si>
  <si>
    <t>吴炫辉</t>
  </si>
  <si>
    <t>https://ys.endata.cn/Details/Movie?entId=683536</t>
  </si>
  <si>
    <t>筋饼之恋</t>
  </si>
  <si>
    <t>Love of cake</t>
  </si>
  <si>
    <t>韩旺增</t>
  </si>
  <si>
    <t>兰西县宽泉文化传媒有限公司/千朗文化</t>
  </si>
  <si>
    <t>https://ys.endata.cn/Details/Movie?entId=685923</t>
  </si>
  <si>
    <t>猪猪侠大电影·海洋日记</t>
  </si>
  <si>
    <t>GG BOND：Ocean Mission</t>
  </si>
  <si>
    <t>国影纵横/耀影发行/咏声动漫</t>
  </si>
  <si>
    <t>https://ys.endata.cn/Details/Movie?entId=701983</t>
  </si>
  <si>
    <t>永不妥协</t>
  </si>
  <si>
    <t>Fearless</t>
  </si>
  <si>
    <t>剧情/犯罪/主旋律</t>
  </si>
  <si>
    <t>叶大鹰</t>
  </si>
  <si>
    <t>漫飞鸵文化/北京晅晅文化传媒有限公司/华夏发行</t>
  </si>
  <si>
    <t>https://ys.endata.cn/Details/Movie?entId=673658</t>
  </si>
  <si>
    <t>漫长的告白</t>
  </si>
  <si>
    <t>Yanagawa</t>
  </si>
  <si>
    <t>张律</t>
  </si>
  <si>
    <t>成都青春海秀文化传媒有限公司/北京鑫美达文化传媒有限公司/喀什狮鼠影业/华夏发行</t>
  </si>
  <si>
    <t>https://ys.endata.cn/Details/Movie?entId=699461</t>
  </si>
  <si>
    <t>猎屠</t>
  </si>
  <si>
    <t>Butcher Hunter</t>
  </si>
  <si>
    <t>郭晓峰</t>
  </si>
  <si>
    <t>中影/厦门和承影业/之江影业/嘉影上行/聚星合娱/卓然影业</t>
  </si>
  <si>
    <t>https://ys.endata.cn/Details/Movie?entId=712834</t>
  </si>
  <si>
    <t>致命记忆之花开双生</t>
  </si>
  <si>
    <t>Reawaken</t>
  </si>
  <si>
    <t>国玉峰</t>
  </si>
  <si>
    <t>https://ys.endata.cn/Details/Movie?entId=697480</t>
  </si>
  <si>
    <t>山海经之再见怪兽</t>
  </si>
  <si>
    <t>Goodbye Monster</t>
  </si>
  <si>
    <t>动画/剧情/冒险</t>
  </si>
  <si>
    <t>黄健明</t>
  </si>
  <si>
    <t>中影北京发行分公司/烁果传媒</t>
  </si>
  <si>
    <t>https://ys.endata.cn/Details/Movie?entId=639102</t>
  </si>
  <si>
    <t>断·桥</t>
  </si>
  <si>
    <t>The Fallen Bridge</t>
  </si>
  <si>
    <t>淘票票/北京阿里巴巴影业/中影北京发行分公司/中影数字/长弓影业</t>
  </si>
  <si>
    <t>https://ys.endata.cn/Details/Movie?entId=704855</t>
  </si>
  <si>
    <t>花开高黎贡</t>
  </si>
  <si>
    <t>THE RED MEMORY</t>
  </si>
  <si>
    <t>李楷丰</t>
  </si>
  <si>
    <t>https://ys.endata.cn/Details/Movie?entId=710878</t>
  </si>
  <si>
    <t>乡土</t>
  </si>
  <si>
    <t>Father's Land</t>
  </si>
  <si>
    <t>周德新</t>
  </si>
  <si>
    <t>华夏发行/破晓影视/河南电影集团发行公司/河北文化音像出版社有限公司</t>
  </si>
  <si>
    <t>https://ys.endata.cn/Details/Movie?entId=704927</t>
  </si>
  <si>
    <t>人间世</t>
  </si>
  <si>
    <t>Once Upon A Life</t>
  </si>
  <si>
    <t>陶涛/张琪/秦博/范士广</t>
  </si>
  <si>
    <t>https://ys.endata.cn/Details/Movie?entId=712216</t>
  </si>
  <si>
    <t>我的英雄</t>
  </si>
  <si>
    <t>Life Punch</t>
  </si>
  <si>
    <t>樊昊仑</t>
  </si>
  <si>
    <t>https://ys.endata.cn/Details/Movie?entId=675027</t>
  </si>
  <si>
    <t>新神榜：杨戬</t>
  </si>
  <si>
    <t>New Gods: Yang Jian</t>
  </si>
  <si>
    <t>赵霁</t>
  </si>
  <si>
    <t>东阳小宇宙影视传媒</t>
  </si>
  <si>
    <t>https://ys.endata.cn/Details/Movie?entId=706969</t>
  </si>
  <si>
    <t>哪吒之决战龙神</t>
  </si>
  <si>
    <t>Nezha battle with Dragon God</t>
  </si>
  <si>
    <t>动画/神话</t>
  </si>
  <si>
    <t>华夏发行/娱连影业/辛起点传媒</t>
  </si>
  <si>
    <t>https://ys.endata.cn/Details/Movie?entId=705164</t>
  </si>
  <si>
    <t>小小足球队</t>
  </si>
  <si>
    <t>Little Football Team</t>
  </si>
  <si>
    <t>河南娱乐者影视有限公司/华影卫士</t>
  </si>
  <si>
    <t>https://ys.endata.cn/Details/Movie?entId=694613</t>
  </si>
  <si>
    <t>红星闪亮</t>
  </si>
  <si>
    <t>Eternal Red Stars</t>
  </si>
  <si>
    <t>战争/剧情/儿童/悬疑</t>
  </si>
  <si>
    <t>叶锋</t>
  </si>
  <si>
    <t>蛮好电影</t>
  </si>
  <si>
    <t>https://ys.endata.cn/Details/Movie?entId=700840</t>
  </si>
  <si>
    <t>伊水栾山</t>
  </si>
  <si>
    <t>Ma Hai Ming</t>
  </si>
  <si>
    <t>https://ys.endata.cn/Details/Movie?entId=700535</t>
  </si>
  <si>
    <t>钢甲战队</t>
  </si>
  <si>
    <t>Iron Marines</t>
  </si>
  <si>
    <t>动画/剧情</t>
  </si>
  <si>
    <t>陈铭艺</t>
  </si>
  <si>
    <t>蚁群动画影视（广东）有限公司</t>
  </si>
  <si>
    <t>https://ys.endata.cn/Details/Movie?entId=716159</t>
  </si>
  <si>
    <t>世界上最爱我的人</t>
  </si>
  <si>
    <t>Beating Heart</t>
  </si>
  <si>
    <t>黄岳泰</t>
  </si>
  <si>
    <t>环鹰时代/北京梦想鱼乐影视发行有限公司/最幕发行</t>
  </si>
  <si>
    <t>https://ys.endata.cn/Details/Movie?entId=713458</t>
  </si>
  <si>
    <t>最好的道别</t>
  </si>
  <si>
    <t>Goodbye</t>
  </si>
  <si>
    <t>罗仕杰</t>
  </si>
  <si>
    <t>冰糖橙影业/厦门华仁时代影视传媒有限公司</t>
  </si>
  <si>
    <t>https://ys.endata.cn/Details/Movie?entId=699991</t>
  </si>
  <si>
    <t>爱情的代驾</t>
  </si>
  <si>
    <t>The Understudy of love</t>
  </si>
  <si>
    <t>徐林/杨沅翰</t>
  </si>
  <si>
    <t>https://ys.endata.cn/Details/Movie?entId=707916</t>
  </si>
  <si>
    <t>铁拳行动</t>
  </si>
  <si>
    <t>AN IRON FIST ACTION</t>
  </si>
  <si>
    <t>https://ys.endata.cn/Details/Movie?entId=716170</t>
  </si>
  <si>
    <t>我的非凡父母</t>
  </si>
  <si>
    <t>Sunshine of My Life</t>
  </si>
  <si>
    <t>朱凤娴</t>
  </si>
  <si>
    <t>华夏发行/猫眼微影/蛮好电影</t>
  </si>
  <si>
    <t>https://ys.endata.cn/Details/Movie?entId=669354</t>
  </si>
  <si>
    <t>牛哥王华银</t>
  </si>
  <si>
    <t>The Magic Bowl Of Wang Huayin</t>
  </si>
  <si>
    <t>赵星</t>
  </si>
  <si>
    <t>重庆千里广大影视传媒有限公司/华夏发行</t>
  </si>
  <si>
    <t>https://ys.endata.cn/Details/Movie?entId=703192</t>
  </si>
  <si>
    <t>证明</t>
  </si>
  <si>
    <t>PROVE</t>
  </si>
  <si>
    <t>剧情/动作/战争</t>
  </si>
  <si>
    <t>赵博</t>
  </si>
  <si>
    <t>https://ys.endata.cn/Details/Movie?entId=685460</t>
  </si>
  <si>
    <t>下一站：幸福</t>
  </si>
  <si>
    <t>A SINGER AT HEART</t>
  </si>
  <si>
    <t>金也</t>
  </si>
  <si>
    <t>https://ys.endata.cn/Details/Movie?entId=683729</t>
  </si>
  <si>
    <t>世间有她</t>
  </si>
  <si>
    <t>Hero</t>
  </si>
  <si>
    <t>剧情/女性/爱情/亲情</t>
  </si>
  <si>
    <t>张艾嘉/李少红/陈冲</t>
  </si>
  <si>
    <t>淘票票/亚太未来影视（青岛）有限公司/上狮文化/中影数字/猫眼微影/亚太未来/喜上枝头影业（上海）有限公司/光阴故事影业（青岛）有限公司</t>
  </si>
  <si>
    <t>https://ys.endata.cn/Details/Movie?entId=702457</t>
  </si>
  <si>
    <t>哥，你好</t>
  </si>
  <si>
    <t>Give Me Five</t>
  </si>
  <si>
    <t>霍尔果斯万达影业/猫眼微影/中影北京发行分公司</t>
  </si>
  <si>
    <t>https://ys.endata.cn/Details/Movie?entId=701893</t>
  </si>
  <si>
    <t>海的尽头是草原</t>
  </si>
  <si>
    <t>In Search of Lost Time</t>
  </si>
  <si>
    <t>尔冬升</t>
  </si>
  <si>
    <t>上海博纳/北京阿里巴巴影业/华夏发行</t>
  </si>
  <si>
    <t>https://ys.endata.cn/Details/Movie?entId=702055</t>
  </si>
  <si>
    <t>狼群</t>
  </si>
  <si>
    <t>Wolf Pack</t>
  </si>
  <si>
    <t>蒋丛</t>
  </si>
  <si>
    <t>潇湘电影/蛮好电影</t>
  </si>
  <si>
    <t>https://ys.endata.cn/Details/Movie?entId=678652</t>
  </si>
  <si>
    <t>老墙</t>
  </si>
  <si>
    <t>Moonlight Shadow Wall</t>
  </si>
  <si>
    <t>马诗漫</t>
  </si>
  <si>
    <t>https://ys.endata.cn/Details/Movie?entId=672679</t>
  </si>
  <si>
    <t>追光万里</t>
  </si>
  <si>
    <t>IN PURSUIT OF LIGHT</t>
  </si>
  <si>
    <t>张同道/刘熹政/孙传林/邢菲/樊启鹏/赵谦</t>
  </si>
  <si>
    <t>广州品瑞文化传播有限公司/华夏发行</t>
  </si>
  <si>
    <t>https://ys.endata.cn/Details/Movie?entId=694660</t>
  </si>
  <si>
    <t>妈妈！</t>
  </si>
  <si>
    <t>Song of Spring</t>
  </si>
  <si>
    <t>杨荔钠</t>
  </si>
  <si>
    <t>联瑞影业/霍尔果斯成林</t>
  </si>
  <si>
    <t>https://ys.endata.cn/Details/Movie?entId=708410</t>
  </si>
  <si>
    <t>闪亮的军号</t>
  </si>
  <si>
    <t>The Glorious Bugle</t>
  </si>
  <si>
    <t>韩天善</t>
  </si>
  <si>
    <t>千朗文化/陕西天朗乾坤影视文化传媒有限公司</t>
  </si>
  <si>
    <t>https://ys.endata.cn/Details/Movie?entId=691363</t>
  </si>
  <si>
    <t>青蛙王国-极限运动</t>
  </si>
  <si>
    <t>The Frog Kindoom</t>
  </si>
  <si>
    <t>谭焕臣/钱卫群</t>
  </si>
  <si>
    <t>https://ys.endata.cn/Details/Movie?entId=691422</t>
  </si>
  <si>
    <t>追光</t>
  </si>
  <si>
    <t>Persuit Of Light</t>
  </si>
  <si>
    <t>斗琪</t>
  </si>
  <si>
    <t>北京一和云方影视文化有限公司</t>
  </si>
  <si>
    <t>https://ys.endata.cn/Details/Movie?entId=716641</t>
  </si>
  <si>
    <t>九兰</t>
  </si>
  <si>
    <t>Nine orcids</t>
  </si>
  <si>
    <t>嘉兆影业</t>
  </si>
  <si>
    <t>https://ys.endata.cn/Details/Movie?entId=696911</t>
  </si>
  <si>
    <t>我世界里的你</t>
  </si>
  <si>
    <t>YOU IN MY WORL</t>
  </si>
  <si>
    <t>刘竞</t>
  </si>
  <si>
    <t>https://ys.endata.cn/Details/Movie?entId=691346</t>
  </si>
  <si>
    <t>我要和你在一起</t>
  </si>
  <si>
    <t>I Love You</t>
  </si>
  <si>
    <t>曾晋为/赵祖祥</t>
  </si>
  <si>
    <t>华策影业（天津）/华策影业（上海）有限公司/五洲电影</t>
  </si>
  <si>
    <t>https://ys.endata.cn/Details/Movie?entId=693873</t>
  </si>
  <si>
    <t>杨蓉的世界</t>
  </si>
  <si>
    <t>Yang Rong's World</t>
  </si>
  <si>
    <t>徐鹤</t>
  </si>
  <si>
    <t>https://ys.endata.cn/Details/Movie?entId=678670</t>
  </si>
  <si>
    <t>热汤</t>
  </si>
  <si>
    <t>Hot Soup</t>
  </si>
  <si>
    <t>厦门和承影业</t>
  </si>
  <si>
    <t>https://ys.endata.cn/Details/Movie?entId=681034</t>
  </si>
  <si>
    <t>包青天之天下第一庄</t>
  </si>
  <si>
    <t>PEERLESS VILLA FOR JUDGE BAO</t>
  </si>
  <si>
    <t>动作/爱情/古装</t>
  </si>
  <si>
    <t>岳鹏</t>
  </si>
  <si>
    <t>华夏发行/厦门和承影业</t>
  </si>
  <si>
    <t>https://ys.endata.cn/Details/Movie?entId=696948</t>
  </si>
  <si>
    <t>木奖杯</t>
  </si>
  <si>
    <t>WOODEN TROPHY</t>
  </si>
  <si>
    <t>薛建帮</t>
  </si>
  <si>
    <t>https://ys.endata.cn/Details/Movie?entId=701541</t>
  </si>
  <si>
    <t>爱情天梯</t>
  </si>
  <si>
    <t>THE LADDER OF LOVE</t>
  </si>
  <si>
    <t>毕于臣</t>
  </si>
  <si>
    <t>https://ys.endata.cn/Details/Movie?entId=700523</t>
  </si>
  <si>
    <t>万里归途</t>
  </si>
  <si>
    <t>Home Coming</t>
  </si>
  <si>
    <t>霍尔果斯联瑞/上海华策电影有限公司/北京新影联/红星美凯龙影业/卢米埃/太平洋影管/抖音/淘票票/猫眼微影</t>
  </si>
  <si>
    <t>https://ys.endata.cn/Details/Movie?entId=702020</t>
  </si>
  <si>
    <t>平凡英雄</t>
  </si>
  <si>
    <t>Ordinary Hero</t>
  </si>
  <si>
    <t>新疆博纳润泽/中影北京发行分公司/北京阿里巴巴影业</t>
  </si>
  <si>
    <t>https://ys.endata.cn/Details/Movie?entId=685901</t>
  </si>
  <si>
    <t>钢铁意志</t>
  </si>
  <si>
    <t>Steel Will</t>
  </si>
  <si>
    <t>华夏发行/北方联合</t>
  </si>
  <si>
    <t>https://ys.endata.cn/Details/Movie?entId=705775</t>
  </si>
  <si>
    <t>我是霸王龙</t>
  </si>
  <si>
    <t>The Tyrannosaurus Rex</t>
  </si>
  <si>
    <t>尚铭/思琳</t>
  </si>
  <si>
    <t>影时空文化/新探索影院管理/华夏发行/漫卡影业</t>
  </si>
  <si>
    <t>https://ys.endata.cn/Details/Movie?entId=699006</t>
  </si>
  <si>
    <t>新大头儿子和小头爸爸5：我的外星朋友</t>
  </si>
  <si>
    <t>New Happy Dad and Son 5: My Alien Friend</t>
  </si>
  <si>
    <t>动画/家庭/冒险/喜剧</t>
  </si>
  <si>
    <t>中影北京发行分公司/万达影视/猫眼微影</t>
  </si>
  <si>
    <t>https://ys.endata.cn/Details/Movie?entId=715985</t>
  </si>
  <si>
    <t>新灰姑娘2</t>
  </si>
  <si>
    <t>Cinderella and the Spellbinder</t>
  </si>
  <si>
    <t>爱丽丝·布莱哈特</t>
  </si>
  <si>
    <t>影联传媒/国影纵横/耀影发行/之江影业</t>
  </si>
  <si>
    <t>https://ys.endata.cn/Details/Movie?entId=712413</t>
  </si>
  <si>
    <t>搜救</t>
  </si>
  <si>
    <t>Come Back Home</t>
  </si>
  <si>
    <t>剧情/冒险/灾难</t>
  </si>
  <si>
    <t>罗志良</t>
  </si>
  <si>
    <t>安石英纳发行（江苏）/猫眼微影</t>
  </si>
  <si>
    <t>https://ys.endata.cn/Details/Movie?entId=730455</t>
  </si>
  <si>
    <t>队长老爸</t>
  </si>
  <si>
    <t>Team Leader</t>
  </si>
  <si>
    <t>黑子</t>
  </si>
  <si>
    <t>森田传媒/上海这里影业/这理影业</t>
  </si>
  <si>
    <t>https://ys.endata.cn/Details/Movie?entId=695430</t>
  </si>
  <si>
    <t>一百分女人</t>
  </si>
  <si>
    <t>Perfect Woman</t>
  </si>
  <si>
    <t>罗惠德</t>
  </si>
  <si>
    <t>https://ys.endata.cn/Details/Movie?entId=683432</t>
  </si>
  <si>
    <t>殊途陌路</t>
  </si>
  <si>
    <t>Where To Go</t>
  </si>
  <si>
    <t>https://ys.endata.cn/Details/Movie?entId=733659</t>
  </si>
  <si>
    <t>丹顶鹤</t>
  </si>
  <si>
    <t>Everyone Deserves A Warm Family</t>
  </si>
  <si>
    <t>马珊珊</t>
  </si>
  <si>
    <t>https://ys.endata.cn/Details/Movie?entId=703033</t>
  </si>
  <si>
    <t>我的遗憾和你有关</t>
  </si>
  <si>
    <t>Serendipity Love</t>
  </si>
  <si>
    <t>甄永波/甄永涛</t>
  </si>
  <si>
    <t>https://ys.endata.cn/Details/Movie?entId=706106</t>
  </si>
  <si>
    <t>春水繁星</t>
  </si>
  <si>
    <t>The Spring Of Mother</t>
  </si>
  <si>
    <t>邹丰/崔守杰</t>
  </si>
  <si>
    <t>https://ys.endata.cn/Details/Movie?entId=733708</t>
  </si>
  <si>
    <t>林深时见麓</t>
  </si>
  <si>
    <t>Hollow Walley</t>
  </si>
  <si>
    <t>邹丰</t>
  </si>
  <si>
    <t>https://ys.endata.cn/Details/Movie?entId=696115</t>
  </si>
  <si>
    <t>爆裂蝴蝶</t>
  </si>
  <si>
    <t>Pop Butterfly</t>
  </si>
  <si>
    <t>剧情/青春/励志</t>
  </si>
  <si>
    <t>崔守杰/孙新发</t>
  </si>
  <si>
    <t>双子影业（山东）有限公司/坚果匠传媒</t>
  </si>
  <si>
    <t>https://ys.endata.cn/Details/Movie?entId=733426</t>
  </si>
  <si>
    <t>爱在井冈</t>
  </si>
  <si>
    <t>LOVE IN JINGGANG</t>
  </si>
  <si>
    <t>方军亮</t>
  </si>
  <si>
    <t>https://ys.endata.cn/Details/Movie?entId=703898</t>
  </si>
  <si>
    <t>小丑奇缘</t>
  </si>
  <si>
    <t>A Magical Experience Of The Clown</t>
  </si>
  <si>
    <t>秦晔</t>
  </si>
  <si>
    <t>旭日平安/厦门创影文化传媒有限责任公司</t>
  </si>
  <si>
    <t>https://ys.endata.cn/Details/Movie?entId=685535</t>
  </si>
  <si>
    <t>大山的儿子</t>
  </si>
  <si>
    <t>Man Of Mountain</t>
  </si>
  <si>
    <t>强小路</t>
  </si>
  <si>
    <t>东阳闻天影视/华夏发行</t>
  </si>
  <si>
    <t>https://ys.endata.cn/Details/Movie?entId=692525</t>
  </si>
  <si>
    <t>你好，珠峰</t>
  </si>
  <si>
    <t>NAMASTE MOUNT EVEREST</t>
  </si>
  <si>
    <t>朱成/范骊/王海江</t>
  </si>
  <si>
    <t>https://ys.endata.cn/Details/Movie?entId=695433</t>
  </si>
  <si>
    <t>叫我郑先生</t>
  </si>
  <si>
    <t>Mr. Zheng</t>
  </si>
  <si>
    <t>邹德全/平坦</t>
  </si>
  <si>
    <t>淘票票/北京阿里巴巴影业/扎马影业/中影数字</t>
  </si>
  <si>
    <t>https://ys.endata.cn/Details/Movie?entId=673742</t>
  </si>
  <si>
    <t>我们正年轻</t>
  </si>
  <si>
    <t>We Are Young</t>
  </si>
  <si>
    <t>程工</t>
  </si>
  <si>
    <t>https://ys.endata.cn/Details/Movie?entId=708017</t>
  </si>
  <si>
    <t>扫黑行动</t>
  </si>
  <si>
    <t>The Tipping Point</t>
  </si>
  <si>
    <t>猫眼微影/中影北京发行分公司/横店影业/大地时代/珠江影业/之江影业/耀影发行/保利乐享文娱科技（北京）有限公司/保利影业</t>
  </si>
  <si>
    <t>https://ys.endata.cn/Details/Movie?entId=733192</t>
  </si>
  <si>
    <t>陪你在全世界长大</t>
  </si>
  <si>
    <t>To The World With You</t>
  </si>
  <si>
    <t>徐承华</t>
  </si>
  <si>
    <t>https://ys.endata.cn/Details/Movie?entId=708843</t>
  </si>
  <si>
    <t>天之书</t>
  </si>
  <si>
    <t>A SEALDE BOOK</t>
  </si>
  <si>
    <t>王应蛟/王筱刚</t>
  </si>
  <si>
    <t>https://ys.endata.cn/Details/Movie?entId=716822</t>
  </si>
  <si>
    <t>青蛙王子历险记2</t>
  </si>
  <si>
    <t>Frog Prince Adventures 2</t>
  </si>
  <si>
    <t>杨峻</t>
  </si>
  <si>
    <t>https://ys.endata.cn/Details/Movie?entId=700699</t>
  </si>
  <si>
    <t>个十百千万</t>
  </si>
  <si>
    <t>CHANGJIN,CHANGJIN</t>
  </si>
  <si>
    <t>孙扬/胡旭彤</t>
  </si>
  <si>
    <t>北京博纳影业/华夏发行</t>
  </si>
  <si>
    <t>https://ys.endata.cn/Details/Movie?entId=712094</t>
  </si>
  <si>
    <t>冒牌车王</t>
  </si>
  <si>
    <t>FAKE CAR KING</t>
  </si>
  <si>
    <t>刘海力</t>
  </si>
  <si>
    <t>奥贝迪文化/华夏发行</t>
  </si>
  <si>
    <t>https://ys.endata.cn/Details/Movie?entId=733772</t>
  </si>
  <si>
    <t>动听的生命</t>
  </si>
  <si>
    <t>Beautiful Life</t>
  </si>
  <si>
    <t>屈诗航</t>
  </si>
  <si>
    <t>湖南楚湘/湖南省电影发行放映中心有限公司</t>
  </si>
  <si>
    <t>https://ys.endata.cn/Details/Movie?entId=700622</t>
  </si>
  <si>
    <t>天下无伤</t>
  </si>
  <si>
    <t>No Hurt</t>
  </si>
  <si>
    <t>顾珂宇</t>
  </si>
  <si>
    <t>中西友联传媒</t>
  </si>
  <si>
    <t>https://ys.endata.cn/Details/Movie?entId=733707</t>
  </si>
  <si>
    <t>您好，北京</t>
  </si>
  <si>
    <t>Farewell Beijing</t>
  </si>
  <si>
    <t>曹茜茜</t>
  </si>
  <si>
    <t>国影纵横/华夏发行</t>
  </si>
  <si>
    <t>https://ys.endata.cn/Details/Movie?entId=711536</t>
  </si>
  <si>
    <t>漫游</t>
  </si>
  <si>
    <t>Vanishing days</t>
  </si>
  <si>
    <t>祝新</t>
  </si>
  <si>
    <t>辣条屋影视/华夏发行/广州聚美影视</t>
  </si>
  <si>
    <t>https://ys.endata.cn/Details/Movie?entId=680011</t>
  </si>
  <si>
    <t>相见在鸾峰桥</t>
  </si>
  <si>
    <t>MET AT LUANFENG CORRIDOR BRIDGE</t>
  </si>
  <si>
    <t>https://ys.endata.cn/Details/Movie?entId=693579</t>
  </si>
  <si>
    <t>让这首歌作证</t>
  </si>
  <si>
    <t>Our Song</t>
  </si>
  <si>
    <t>丁小明</t>
  </si>
  <si>
    <t>https://ys.endata.cn/Details/Movie?entId=710321</t>
  </si>
  <si>
    <t>不一样的九零后</t>
  </si>
  <si>
    <t>DIFFERENT POST-90S</t>
  </si>
  <si>
    <t>温国庆</t>
  </si>
  <si>
    <t>https://ys.endata.cn/Details/Movie?entId=679973</t>
  </si>
  <si>
    <t>悠悠乡戏</t>
  </si>
  <si>
    <t>Melodious Rural Opera</t>
  </si>
  <si>
    <t>张相全/亓钊</t>
  </si>
  <si>
    <t>https://ys.endata.cn/Details/Movie?entId=703200</t>
  </si>
  <si>
    <t>我心向上</t>
  </si>
  <si>
    <t>Rise up</t>
  </si>
  <si>
    <t>爱情/青春/家庭</t>
  </si>
  <si>
    <t>马子龙</t>
  </si>
  <si>
    <t>这理影业/紫宋红唐影视/森田传媒</t>
  </si>
  <si>
    <t>https://ys.endata.cn/Details/Movie?entId=716819</t>
  </si>
  <si>
    <t>老兵刀锋</t>
  </si>
  <si>
    <t>Veteran Dao Feng</t>
  </si>
  <si>
    <t>https://ys.endata.cn/Details/Movie?entId=705632</t>
  </si>
  <si>
    <t>我的三平方</t>
  </si>
  <si>
    <t>MR. MOTOR</t>
  </si>
  <si>
    <t>米禾禾</t>
  </si>
  <si>
    <t>https://ys.endata.cn/Details/Movie?entId=681222</t>
  </si>
  <si>
    <t>不要再见啊，鱼花塘</t>
  </si>
  <si>
    <t>Virgin Blue</t>
  </si>
  <si>
    <t>剧情/歌舞/文艺</t>
  </si>
  <si>
    <t>牛小雨</t>
  </si>
  <si>
    <t>北京人间指南影业/人间指南/全国艺术电影放映联盟/安徽大鱼塘影业有限公司/华夏发行</t>
  </si>
  <si>
    <t>https://ys.endata.cn/Details/Movie?entId=734082</t>
  </si>
  <si>
    <t>因爱而伟大</t>
  </si>
  <si>
    <t>Love Makes Me Strong</t>
  </si>
  <si>
    <t>剧情/家庭/都市/爱情</t>
  </si>
  <si>
    <t>岽夏影业/影聚天际影视发行（天津）有限公司/华夏发行</t>
  </si>
  <si>
    <t>https://ys.endata.cn/Details/Movie?entId=699944</t>
  </si>
  <si>
    <t>青春正好</t>
  </si>
  <si>
    <t>Dream Never Die</t>
  </si>
  <si>
    <t>剧情/青春/喜剧</t>
  </si>
  <si>
    <t>于乐</t>
  </si>
  <si>
    <t>千里电影/南昌市文景电影发行有限公司</t>
  </si>
  <si>
    <t>https://ys.endata.cn/Details/Movie?entId=733973</t>
  </si>
  <si>
    <t>奇迹小子</t>
  </si>
  <si>
    <t>Wonder Boy</t>
  </si>
  <si>
    <t>潘富荣</t>
  </si>
  <si>
    <t>天惟影视/华夏发行</t>
  </si>
  <si>
    <t>https://ys.endata.cn/Details/Movie?entId=678559</t>
  </si>
  <si>
    <t>老人与经书</t>
  </si>
  <si>
    <t>The old Man and The Scriptures</t>
  </si>
  <si>
    <t>阿尼阿斌</t>
  </si>
  <si>
    <t>https://ys.endata.cn/Details/Movie?entId=691835</t>
  </si>
  <si>
    <t>依恋</t>
  </si>
  <si>
    <t>Attachment</t>
  </si>
  <si>
    <t>https://ys.endata.cn/Details/Movie?entId=734295</t>
  </si>
  <si>
    <t>梦想的面具</t>
  </si>
  <si>
    <t>The Mask Of Dreams</t>
  </si>
  <si>
    <t>金进哲</t>
  </si>
  <si>
    <t>阿虎国际影视</t>
  </si>
  <si>
    <t>https://ys.endata.cn/Details/Movie?entId=702166</t>
  </si>
  <si>
    <t>夏至廊桥</t>
  </si>
  <si>
    <t>Xia Zhi lang Qiao</t>
  </si>
  <si>
    <t>https://ys.endata.cn/Details/Movie?entId=692491</t>
  </si>
  <si>
    <t>变身攻略</t>
  </si>
  <si>
    <t>CONVERTABLE ME</t>
  </si>
  <si>
    <t>王伟奎/王小玮</t>
  </si>
  <si>
    <t>宝橙影业</t>
  </si>
  <si>
    <t>https://ys.endata.cn/Details/Movie?entId=707550</t>
  </si>
  <si>
    <t>想见你</t>
  </si>
  <si>
    <t>Someday Or One Day</t>
  </si>
  <si>
    <t>黄天仁</t>
  </si>
  <si>
    <t>猫眼微影/淘票票/中影北京发行分公司</t>
  </si>
  <si>
    <t>https://ys.endata.cn/Details/Movie?entId=710675</t>
  </si>
  <si>
    <t>喀什古丽</t>
  </si>
  <si>
    <t>Ka Shi Gu Li</t>
  </si>
  <si>
    <t>https://ys.endata.cn/Details/Movie?entId=686149</t>
  </si>
  <si>
    <t>西游记之七十二变</t>
  </si>
  <si>
    <t>A WIZ NAMED WUKONG</t>
  </si>
  <si>
    <t>动画/动作/玄幻</t>
  </si>
  <si>
    <t>覃劼</t>
  </si>
  <si>
    <t>https://ys.endata.cn/Details/Movie?entId=734591</t>
  </si>
  <si>
    <t>橡树餐厅</t>
  </si>
  <si>
    <t>Restaurant in a tree</t>
  </si>
  <si>
    <t>华夏发行/橡树动画</t>
  </si>
  <si>
    <t>https://ys.endata.cn/Details/Movie?entId=696270</t>
  </si>
  <si>
    <t>绝望主夫</t>
  </si>
  <si>
    <t>张琦</t>
  </si>
  <si>
    <t>猫眼微影/抖音/爱美影视/淘票票/中影北京发行分公司</t>
  </si>
  <si>
    <t>https://ys.endata.cn/Details/Movie?entId=714823</t>
  </si>
  <si>
    <t>妈妈，我不想坐牢</t>
  </si>
  <si>
    <t>Mom,I Don't Want To Go To Jail</t>
  </si>
  <si>
    <t>王东辉</t>
  </si>
  <si>
    <t>https://ys.endata.cn/Details/Movie?entId=596873</t>
  </si>
  <si>
    <t>星球人</t>
  </si>
  <si>
    <t>MY ALIEN FRIEND</t>
  </si>
  <si>
    <t>剧情/儿童/科幻</t>
  </si>
  <si>
    <t>施金城</t>
  </si>
  <si>
    <t>https://ys.endata.cn/Details/Movie?entId=685929</t>
  </si>
  <si>
    <t>交换人生</t>
  </si>
  <si>
    <t>Five Hundred Miles</t>
  </si>
  <si>
    <t>喜剧/奇幻/家庭</t>
  </si>
  <si>
    <t>北京阿里巴巴影业/儒意影视/淘票票/中影数字/中影北京发行分公司</t>
  </si>
  <si>
    <t>https://ys.endata.cn/Details/Movie?entId=708388</t>
  </si>
  <si>
    <t>无名</t>
  </si>
  <si>
    <t>Hidden Blade</t>
  </si>
  <si>
    <t>剧情/悬疑/动作</t>
  </si>
  <si>
    <t>程耳</t>
  </si>
  <si>
    <t>上海博纳/博纳影业/中影/淘票票/华夏发行</t>
  </si>
  <si>
    <t>https://ys.endata.cn/Details/Movie?entId=707469</t>
  </si>
  <si>
    <t>流浪地球2</t>
  </si>
  <si>
    <t>The Wandering Earth 2</t>
  </si>
  <si>
    <t>科幻/冒险/灾难</t>
  </si>
  <si>
    <t>郭帆影业/登峰国际/淘票票/猫眼微影/霍尔果斯联瑞木马</t>
  </si>
  <si>
    <t>https://ys.endata.cn/Details/Movie?entId=704382</t>
  </si>
  <si>
    <t>深海</t>
  </si>
  <si>
    <t>Deep Sea</t>
  </si>
  <si>
    <t>田晓鹏</t>
  </si>
  <si>
    <t>光线影业/中影北京发行分公司</t>
  </si>
  <si>
    <t>https://ys.endata.cn/Details/Movie?entId=640938</t>
  </si>
  <si>
    <t>满江红</t>
  </si>
  <si>
    <t>Full River Red</t>
  </si>
  <si>
    <t>剧情/喜剧/悬疑/古装</t>
  </si>
  <si>
    <t>https://ys.endata.cn/Details/Movie?entId=713237</t>
  </si>
  <si>
    <t>熊出没·伴我“熊芯”</t>
  </si>
  <si>
    <t>Boonie Bears: Guardian Code</t>
  </si>
  <si>
    <t>林永长/邵和麒</t>
  </si>
  <si>
    <t>禾光影业/东阳小宇宙影视传媒/北京新影联/北京人间指南影业/华强方特华强方特/霍尔果斯联瑞木马</t>
  </si>
  <si>
    <t>https://ys.endata.cn/Details/Movie?entId=733627</t>
  </si>
  <si>
    <t>冰雪与少年</t>
  </si>
  <si>
    <t>TEMPTATION OF SNOW</t>
  </si>
  <si>
    <t>河南电影集团发行公司/华夏发行</t>
  </si>
  <si>
    <t>https://ys.endata.cn/Details/Movie?entId=735341</t>
  </si>
  <si>
    <t>风再起时</t>
  </si>
  <si>
    <t>Where the Wind Blows</t>
  </si>
  <si>
    <t>翁子光</t>
  </si>
  <si>
    <t>猫眼微影/大地时代发行/华夏发行</t>
  </si>
  <si>
    <t>https://ys.endata.cn/Details/Movie?entId=683508</t>
  </si>
  <si>
    <t>天降神运</t>
  </si>
  <si>
    <t>Fortune From Heaven</t>
  </si>
  <si>
    <t>https://ys.endata.cn/Details/Movie?entId=686075</t>
  </si>
  <si>
    <t>山乡宁静</t>
  </si>
  <si>
    <t>Peaceful Town &amp; Upward Life</t>
  </si>
  <si>
    <t>山西唯曼文化发展有限公司/华夏发行</t>
  </si>
  <si>
    <t>https://ys.endata.cn/Details/Movie?entId=706168</t>
  </si>
  <si>
    <t>我的青春不再见</t>
  </si>
  <si>
    <t>Always Young</t>
  </si>
  <si>
    <t>刘渂</t>
  </si>
  <si>
    <t>https://ys.endata.cn/Details/Movie?entId=692561</t>
  </si>
  <si>
    <t>不能流泪的悲伤</t>
  </si>
  <si>
    <t>Behind the Blue Eyes</t>
  </si>
  <si>
    <t>唐家辉</t>
  </si>
  <si>
    <t>https://ys.endata.cn/Details/Movie?entId=735278</t>
  </si>
  <si>
    <t>可不可以不要离开我</t>
  </si>
  <si>
    <t>COULD YOU DON`T LEAVE ME</t>
  </si>
  <si>
    <t>王子鸣/萧飞</t>
  </si>
  <si>
    <t>影聚天际影视发行（天津）有限公司/画眉影业/影联传媒</t>
  </si>
  <si>
    <t>https://ys.endata.cn/Details/Movie?entId=705243</t>
  </si>
  <si>
    <t>极速保镖</t>
  </si>
  <si>
    <t>Rapid Action</t>
  </si>
  <si>
    <t>王星哲</t>
  </si>
  <si>
    <t>东阳四月天/菲尔幕文化/华夏发行</t>
  </si>
  <si>
    <t>https://ys.endata.cn/Details/Movie?entId=701901</t>
  </si>
  <si>
    <t>环海战记</t>
  </si>
  <si>
    <t>Cross the World</t>
  </si>
  <si>
    <t>喜剧/青春/冒险</t>
  </si>
  <si>
    <t>万剑琨</t>
  </si>
  <si>
    <t>湖南万一文化有限公司/芒果影业/华夏发行</t>
  </si>
  <si>
    <t>https://ys.endata.cn/Details/Movie?entId=696400</t>
  </si>
  <si>
    <t>胡杨林之恋</t>
  </si>
  <si>
    <t>LOVE IN THE POPULUS EUPHRATICA FOREST</t>
  </si>
  <si>
    <t>张岸青</t>
  </si>
  <si>
    <t>四川伯坚影视有限公司/华夏发行</t>
  </si>
  <si>
    <t>https://ys.endata.cn/Details/Movie?entId=710264</t>
  </si>
  <si>
    <t>中国乒乓之绝地反击</t>
  </si>
  <si>
    <t>Ping-pong of China</t>
  </si>
  <si>
    <t>邓超/俞白眉/张伟/廖菁/曾祖</t>
  </si>
  <si>
    <t>爱奇艺影业/厦门恒业映画影业有限公司/登峰国际文化传播（宁波）有限公司/天津电影公司/珠江影业/上影联和影业/淘票票/之江影业/猫眼微影/中影</t>
  </si>
  <si>
    <t>https://ys.endata.cn/Details/Movie?entId=692317</t>
  </si>
  <si>
    <t>书记日记</t>
  </si>
  <si>
    <t>JOURNAL OF THE PARTY SECRETARY</t>
  </si>
  <si>
    <t>郑景元</t>
  </si>
  <si>
    <t>蓝硕文化</t>
  </si>
  <si>
    <t>https://ys.endata.cn/Details/Movie?entId=705380</t>
  </si>
  <si>
    <t>冥绝村</t>
  </si>
  <si>
    <t>Ming Jue Village</t>
  </si>
  <si>
    <t>赵禹</t>
  </si>
  <si>
    <t>https://ys.endata.cn/Details/Movie?entId=709375</t>
  </si>
  <si>
    <t>冰山下的守望者</t>
  </si>
  <si>
    <t>Watch Under The Iceberg</t>
  </si>
  <si>
    <t>杜暘</t>
  </si>
  <si>
    <t>https://ys.endata.cn/Details/Movie?entId=705779</t>
  </si>
  <si>
    <t>岗上花开</t>
  </si>
  <si>
    <t>Blooming Village</t>
  </si>
  <si>
    <t>强小陆</t>
  </si>
  <si>
    <t>万德影视</t>
  </si>
  <si>
    <t>https://ys.endata.cn/Details/Movie?entId=691542</t>
  </si>
  <si>
    <t>绿色的声音</t>
  </si>
  <si>
    <t>GREEN SOUND</t>
  </si>
  <si>
    <t>https://ys.endata.cn/Details/Movie?entId=702068</t>
  </si>
  <si>
    <t>那人那事那岁月</t>
  </si>
  <si>
    <t>THE MAN'S STORY AND TIME</t>
  </si>
  <si>
    <t>张九松</t>
  </si>
  <si>
    <t>鹰潭大映象</t>
  </si>
  <si>
    <t>https://ys.endata.cn/Details/Movie?entId=695002</t>
  </si>
  <si>
    <t>地安门往事</t>
  </si>
  <si>
    <t>Once Upon A Time Di'an Men</t>
  </si>
  <si>
    <t>里文皓</t>
  </si>
  <si>
    <t>https://ys.endata.cn/Details/Movie?entId=705159</t>
  </si>
  <si>
    <t>会考试的猛犸象</t>
  </si>
  <si>
    <t>Mammoth</t>
  </si>
  <si>
    <t>王念一</t>
  </si>
  <si>
    <t>宝橙影业/嘉影上行/厦门和承影业</t>
  </si>
  <si>
    <t>https://ys.endata.cn/Details/Movie?entId=672888</t>
  </si>
  <si>
    <t>悟·空</t>
  </si>
  <si>
    <t>WAKE UP</t>
  </si>
  <si>
    <t>奇幻/古装</t>
  </si>
  <si>
    <t>王栎昂</t>
  </si>
  <si>
    <t>https://ys.endata.cn/Details/Movie?entId=698592</t>
  </si>
  <si>
    <t>拨浪鼓咚咚响</t>
  </si>
  <si>
    <t>Like Father And Son</t>
  </si>
  <si>
    <t>白志强</t>
  </si>
  <si>
    <t>https://ys.endata.cn/Details/Movie?entId=703298</t>
  </si>
  <si>
    <t>大人父母官</t>
  </si>
  <si>
    <t>Local Magistrate</t>
  </si>
  <si>
    <t>剧情/古装/历史/主旋律</t>
  </si>
  <si>
    <t>王元亨</t>
  </si>
  <si>
    <t>旭日平安/北京国影兴骏影业有限公司</t>
  </si>
  <si>
    <t>https://ys.endata.cn/Details/Movie?entId=698429</t>
  </si>
  <si>
    <t>此情可问天</t>
  </si>
  <si>
    <t>Heaven Will Witness My Love</t>
  </si>
  <si>
    <t>陈天爱</t>
  </si>
  <si>
    <t>北京国影兴骏影业有限公司/旭日平安</t>
  </si>
  <si>
    <t>https://ys.endata.cn/Details/Movie?entId=695240</t>
  </si>
  <si>
    <t>爱在咫尺间</t>
  </si>
  <si>
    <t>You're My Girl</t>
  </si>
  <si>
    <t>唐晓飞</t>
  </si>
  <si>
    <t>贵州华耀兄弟影业（集团）有限公司</t>
  </si>
  <si>
    <t>https://ys.endata.cn/Details/Movie?entId=735810</t>
  </si>
  <si>
    <t>郭富山</t>
  </si>
  <si>
    <t>Guo Fushan</t>
  </si>
  <si>
    <t>剧情/主旋律/农村/传记</t>
  </si>
  <si>
    <t>https://ys.endata.cn/Details/Movie?entId=672251</t>
  </si>
  <si>
    <t>不二兄弟</t>
  </si>
  <si>
    <t>He Is My Brother</t>
  </si>
  <si>
    <t>郭修篆</t>
  </si>
  <si>
    <t>环鹰时代/华夏发行</t>
  </si>
  <si>
    <t>https://ys.endata.cn/Details/Movie?entId=704826</t>
  </si>
  <si>
    <t>断网</t>
  </si>
  <si>
    <t>Cyber Heist</t>
  </si>
  <si>
    <t>广东昇格传媒/霍尔果斯联瑞/中影数字/卢米埃/沃美影管/太平洋影管/北京新影联/红星美凯龙影业/国奥文化体育</t>
  </si>
  <si>
    <t>https://ys.endata.cn/Details/Movie?entId=694673</t>
  </si>
  <si>
    <t>荒原</t>
  </si>
  <si>
    <t>Where Nothing Grows</t>
  </si>
  <si>
    <t>上狮文化/中影数字/太平洋影管/壹志行动影业</t>
  </si>
  <si>
    <t>https://ys.endata.cn/Details/Movie?entId=705754</t>
  </si>
  <si>
    <t>乌衣夜行</t>
  </si>
  <si>
    <t>STORY WUYI LANE</t>
  </si>
  <si>
    <t>徐杰</t>
  </si>
  <si>
    <t>上海宝铼纳影视文化传媒有限公司/华夏发行/巨好迈（上海）文化传媒有限公司</t>
  </si>
  <si>
    <t>https://ys.endata.cn/Details/Movie?entId=708765</t>
  </si>
  <si>
    <t>敦煌女儿（沪剧）</t>
  </si>
  <si>
    <t>Daughter of Dunhuang</t>
  </si>
  <si>
    <t>华夏发行/上影联和影业/上影集团</t>
  </si>
  <si>
    <t>https://ys.endata.cn/Details/Movie?entId=703062</t>
  </si>
  <si>
    <t>海湾之遇</t>
  </si>
  <si>
    <t>The Departure</t>
  </si>
  <si>
    <t>https://ys.endata.cn/Details/Movie?entId=698866</t>
  </si>
  <si>
    <t>狃花女</t>
  </si>
  <si>
    <t>Woman For Rent</t>
  </si>
  <si>
    <t>周琦/马德林</t>
  </si>
  <si>
    <t>潇影第二影业/海逸传奇传媒（湖南）有限公司/华夏发行</t>
  </si>
  <si>
    <t>https://ys.endata.cn/Details/Movie?entId=646966</t>
  </si>
  <si>
    <t>保你平安</t>
  </si>
  <si>
    <t>Post Truth</t>
  </si>
  <si>
    <t>大鹏</t>
  </si>
  <si>
    <t>儒意影视/淘票票/厦门人马文化传媒有限公司/横店影业/猫眼微影</t>
  </si>
  <si>
    <t>https://ys.endata.cn/Details/Movie?entId=707140</t>
  </si>
  <si>
    <t>回廊亭</t>
  </si>
  <si>
    <t>Revival</t>
  </si>
  <si>
    <t>剧情/犯罪/悬疑/爱情</t>
  </si>
  <si>
    <t>来牧宽/隋玉刚</t>
  </si>
  <si>
    <t>天马映像/猫眼微影/中影</t>
  </si>
  <si>
    <t>https://ys.endata.cn/Details/Movie?entId=706746</t>
  </si>
  <si>
    <t>大爱撑天</t>
  </si>
  <si>
    <t>Great Love</t>
  </si>
  <si>
    <t>姜艺声</t>
  </si>
  <si>
    <t>https://ys.endata.cn/Details/Movie?entId=698993</t>
  </si>
  <si>
    <t>摇滚藏獒：乘风破浪</t>
  </si>
  <si>
    <t>Rock Dog 3 Battle the Beat</t>
  </si>
  <si>
    <t>动画/音乐/动物</t>
  </si>
  <si>
    <t>安东尼·贝尔</t>
  </si>
  <si>
    <t>华谊兄弟电影发行/华谊兄弟电影/中影数字</t>
  </si>
  <si>
    <t>https://ys.endata.cn/Details/Movie?entId=695919</t>
  </si>
  <si>
    <t>两个人的山林</t>
  </si>
  <si>
    <t>TWO MAN’S WILD HILLS</t>
  </si>
  <si>
    <t>高一功</t>
  </si>
  <si>
    <t>中泰思创/华夏发行</t>
  </si>
  <si>
    <t>https://ys.endata.cn/Details/Movie?entId=661292</t>
  </si>
  <si>
    <t>小初</t>
  </si>
  <si>
    <t>XIAOCHU</t>
  </si>
  <si>
    <t>剧情/励志/家庭/儿童</t>
  </si>
  <si>
    <t>陈根成</t>
  </si>
  <si>
    <t>千里电影发行/广西万海电影发行有限公司/广西南国影业有限责任公司/广西云数字媒体集团有限公司/深圳市加八六文化传播有限公司/东莞市卓众文化传播有限公司/百鸣（北京）信息技术有限公司/深圳市港鑫影视文化传媒有限公司</t>
  </si>
  <si>
    <t>https://ys.endata.cn/Details/Movie?entId=736085</t>
  </si>
  <si>
    <t>我们的岁月</t>
  </si>
  <si>
    <t>Go With The Times</t>
  </si>
  <si>
    <t>谢悠</t>
  </si>
  <si>
    <t>山中木文化</t>
  </si>
  <si>
    <t>https://ys.endata.cn/Details/Movie?entId=710043</t>
  </si>
  <si>
    <t>谁开的枪</t>
  </si>
  <si>
    <t>Who Fired The Gun</t>
  </si>
  <si>
    <t>李万兴</t>
  </si>
  <si>
    <t>https://ys.endata.cn/Details/Movie?entId=654605</t>
  </si>
  <si>
    <t>雪岭猎人传说</t>
  </si>
  <si>
    <t>THE WILD CREATURE</t>
  </si>
  <si>
    <t>钟萱</t>
  </si>
  <si>
    <t>https://ys.endata.cn/Details/Movie?entId=735844</t>
  </si>
  <si>
    <t>一山之隔</t>
  </si>
  <si>
    <t>One Mountain Away</t>
  </si>
  <si>
    <t>王一诺/李振涛</t>
  </si>
  <si>
    <t>中视金诺国际影视文化（北京）有限公司</t>
  </si>
  <si>
    <t>https://ys.endata.cn/Details/Movie?entId=698961</t>
  </si>
  <si>
    <t>脐带</t>
  </si>
  <si>
    <t>The Cord of Life</t>
  </si>
  <si>
    <t>乔思雪</t>
  </si>
  <si>
    <t>https://ys.endata.cn/Details/Movie?entId=703751</t>
  </si>
  <si>
    <t>克拉和玛依历险记</t>
  </si>
  <si>
    <t>The Adventure of Kara and Mayi</t>
  </si>
  <si>
    <t>丰志辉/李梦桃/张瑞/杜毅</t>
  </si>
  <si>
    <t>源欣影业（北京）有限公司/华夏发行</t>
  </si>
  <si>
    <t>https://ys.endata.cn/Details/Movie?entId=733874</t>
  </si>
  <si>
    <t>藏历一年</t>
  </si>
  <si>
    <t>A Year in Tibet</t>
  </si>
  <si>
    <t>高剑</t>
  </si>
  <si>
    <t>https://ys.endata.cn/Details/Movie?entId=675951</t>
  </si>
  <si>
    <t>不止不休</t>
  </si>
  <si>
    <t>The Best Is Yet To Come</t>
  </si>
  <si>
    <t>王晶</t>
  </si>
  <si>
    <t>中影北京发行分公司/猫眼微影/小树苗影业/海南陌陌影业有限公司</t>
  </si>
  <si>
    <t>https://ys.endata.cn/Details/Movie?entId=695720</t>
  </si>
  <si>
    <t>我不是葫芦瓢</t>
  </si>
  <si>
    <t>So Said So Done</t>
  </si>
  <si>
    <t>何文凉</t>
  </si>
  <si>
    <t>瑞麒文化/华夏发行/广州聚美影视</t>
  </si>
  <si>
    <t>https://ys.endata.cn/Details/Movie?entId=735767</t>
  </si>
  <si>
    <t>望道</t>
  </si>
  <si>
    <t>Manifesto</t>
  </si>
  <si>
    <t>剧情/历史/革命/主旋律</t>
  </si>
  <si>
    <t>侯咏</t>
  </si>
  <si>
    <t>上影联和影业/上影集团/五洲电影/华夏发行</t>
  </si>
  <si>
    <t>https://ys.endata.cn/Details/Movie?entId=703744</t>
  </si>
  <si>
    <t>永不独行</t>
  </si>
  <si>
    <t>Never Walk Alone</t>
  </si>
  <si>
    <t>张义宽</t>
  </si>
  <si>
    <t>https://ys.endata.cn/Details/Movie?entId=691352</t>
  </si>
  <si>
    <t>了不起的夜晚</t>
  </si>
  <si>
    <t>To Be Continued</t>
  </si>
  <si>
    <t>喜剧/惊悚</t>
  </si>
  <si>
    <t>中影北京发行分公司/上狮文化/山东文旅集团电影院线有限公司/山东奥卡新世纪/河北金棕榈电影发行有限公司/辽宁中影北方/光美文化/红星美凯龙影业/太平洋影管/壹志行动影业</t>
  </si>
  <si>
    <t>https://ys.endata.cn/Details/Movie?entId=713583</t>
  </si>
  <si>
    <t>忠犬八公</t>
  </si>
  <si>
    <t>Hachiko</t>
  </si>
  <si>
    <t>徐昂</t>
  </si>
  <si>
    <t>爱奇艺影业/之江影业/厦门恒业映画影业有限公司</t>
  </si>
  <si>
    <t>https://ys.endata.cn/Details/Movie?entId=663220</t>
  </si>
  <si>
    <t>不能错过的只有你</t>
  </si>
  <si>
    <t>Nobody But You</t>
  </si>
  <si>
    <t>陈晨</t>
  </si>
  <si>
    <t>https://ys.endata.cn/Details/Movie?entId=707482</t>
  </si>
  <si>
    <t>宇宙探索编辑部</t>
  </si>
  <si>
    <t>Journey To The West</t>
  </si>
  <si>
    <t>孔大山/吕启洋</t>
  </si>
  <si>
    <t>郭帆影业/猫眼微影/厦门人马文化传媒有限公司/达岸文化/霍尔果斯万达影业</t>
  </si>
  <si>
    <t>https://ys.endata.cn/Details/Movie?entId=697450</t>
  </si>
  <si>
    <t>梦想森林</t>
  </si>
  <si>
    <t>Dream Forest</t>
  </si>
  <si>
    <t>樊超</t>
  </si>
  <si>
    <t>嘉禾世纪/华夏发行/北京阳桃影视文化传媒有限公司</t>
  </si>
  <si>
    <t>https://ys.endata.cn/Details/Movie?entId=630958</t>
  </si>
  <si>
    <t>青蛙王国之奇幻女王历险</t>
  </si>
  <si>
    <t>The Frog Kindoom 3</t>
  </si>
  <si>
    <t>宋江波</t>
  </si>
  <si>
    <t>https://ys.endata.cn/Details/Movie?entId=627509</t>
  </si>
  <si>
    <t>草台班子：套路奇兵</t>
  </si>
  <si>
    <t>THE PATTERN ARMY OF TROUPES</t>
  </si>
  <si>
    <t>官俊兵</t>
  </si>
  <si>
    <t>https://ys.endata.cn/Details/Movie?entId=682609</t>
  </si>
  <si>
    <t>父母的婚事（豫剧）</t>
  </si>
  <si>
    <t>Marriage of our parents</t>
  </si>
  <si>
    <t>https://ys.endata.cn/Details/Movie?entId=711278</t>
  </si>
  <si>
    <t>村里来的年轻人（豫剧）</t>
  </si>
  <si>
    <t>The Rural Youth</t>
  </si>
  <si>
    <t>剧情/戏曲/主旋律</t>
  </si>
  <si>
    <t>https://ys.endata.cn/Details/Movie?entId=709177</t>
  </si>
  <si>
    <t>冠军</t>
  </si>
  <si>
    <t>Champion</t>
  </si>
  <si>
    <t>秦宇</t>
  </si>
  <si>
    <t>https://ys.endata.cn/Details/Movie?entId=736510</t>
  </si>
  <si>
    <t>第三声钟响</t>
  </si>
  <si>
    <t>The Third Bell Rings</t>
  </si>
  <si>
    <t>喜剧/爱情/公路</t>
  </si>
  <si>
    <t>姚庆涛</t>
  </si>
  <si>
    <t>非比寻常</t>
  </si>
  <si>
    <t>https://ys.endata.cn/Details/Movie?entId=691557</t>
  </si>
  <si>
    <t>龙马精神</t>
  </si>
  <si>
    <t>Ride On</t>
  </si>
  <si>
    <t>北京阿里巴巴影业/淘票票/中影北京发行分公司</t>
  </si>
  <si>
    <t>https://ys.endata.cn/Details/Movie?entId=709080</t>
  </si>
  <si>
    <t>南湖女儿</t>
  </si>
  <si>
    <t>The Daughter of The South Lake</t>
  </si>
  <si>
    <t>张博维</t>
  </si>
  <si>
    <t>浙江草木灰影视文化股份有限公司</t>
  </si>
  <si>
    <t>https://ys.endata.cn/Details/Movie?entId=705851</t>
  </si>
  <si>
    <t>路上</t>
  </si>
  <si>
    <t>剧情/爱情/音乐/纪录片</t>
  </si>
  <si>
    <t>广州市盛时图华影视有限公司/华夏发行</t>
  </si>
  <si>
    <t>https://ys.endata.cn/Details/Movie?entId=697439</t>
  </si>
  <si>
    <t>倍儿喜欢你</t>
  </si>
  <si>
    <t>I Like You More</t>
  </si>
  <si>
    <t>https://ys.endata.cn/Details/Movie?entId=705877</t>
  </si>
  <si>
    <t>怨偶铠甲</t>
  </si>
  <si>
    <t>The Armour Of Sorrow</t>
  </si>
  <si>
    <t>陈京</t>
  </si>
  <si>
    <t>https://ys.endata.cn/Details/Movie?entId=673759</t>
  </si>
  <si>
    <t>暴风</t>
  </si>
  <si>
    <t>Faces in the Crowd</t>
  </si>
  <si>
    <t>陈嘉上</t>
  </si>
  <si>
    <t>联瑞影业/珠江影业/北京人间指南影业/麒娱文化影业（汕头）有限公司/汕头市东晟传媒有限公司/虎虎生威影业/猫眼微影</t>
  </si>
  <si>
    <t>https://ys.endata.cn/Details/Movie?entId=704991</t>
  </si>
  <si>
    <t>盗听者</t>
  </si>
  <si>
    <t>No Privacy</t>
  </si>
  <si>
    <t>杨毅坤</t>
  </si>
  <si>
    <t>深圳市时代科腾影视传媒有限公司</t>
  </si>
  <si>
    <t>https://ys.endata.cn/Details/Movie?entId=701024</t>
  </si>
  <si>
    <t>亭亭如盖</t>
  </si>
  <si>
    <t>Posthumous Child</t>
  </si>
  <si>
    <t>深圳钟一陵影业有限公司</t>
  </si>
  <si>
    <t>https://ys.endata.cn/Details/Movie?entId=705542</t>
  </si>
  <si>
    <t>少年日记</t>
  </si>
  <si>
    <t>A Teenager's Diary</t>
  </si>
  <si>
    <t>千朗文化/伴我同行影视</t>
  </si>
  <si>
    <t>https://ys.endata.cn/Details/Movie?entId=694245</t>
  </si>
  <si>
    <t>深海危机</t>
  </si>
  <si>
    <t>OCEAN RESCUE</t>
  </si>
  <si>
    <t>沈东</t>
  </si>
  <si>
    <t>北京乐波影业有限公司/霍尔果斯木头人文化传媒有限公司/首嘉影视/蒸腾影业/华夏发行</t>
  </si>
  <si>
    <t>https://ys.endata.cn/Details/Movie?entId=654267</t>
  </si>
  <si>
    <t>爱很美味</t>
  </si>
  <si>
    <t>Delicious Romance</t>
  </si>
  <si>
    <t>喜剧/爱情/女性</t>
  </si>
  <si>
    <t>陈正道/许肇任</t>
  </si>
  <si>
    <t>华谊兄弟电影发行/联瑞影视/华谊兄弟电影</t>
  </si>
  <si>
    <t>https://ys.endata.cn/Details/Movie?entId=713386</t>
  </si>
  <si>
    <t>我是刑警王</t>
  </si>
  <si>
    <t>COP WANG</t>
  </si>
  <si>
    <t>塔林夫</t>
  </si>
  <si>
    <t>咏年影视/广州聚美影视/华夏发行</t>
  </si>
  <si>
    <t>https://ys.endata.cn/Details/Movie?entId=691255</t>
  </si>
  <si>
    <t>落地生根</t>
  </si>
  <si>
    <t>Rooting</t>
  </si>
  <si>
    <t>柴红芳</t>
  </si>
  <si>
    <t>https://ys.endata.cn/Details/Movie?entId=674464</t>
  </si>
  <si>
    <t>周永开</t>
  </si>
  <si>
    <t>Zhou Yongkai</t>
  </si>
  <si>
    <t>剧情/主旋律/传记</t>
  </si>
  <si>
    <t>成都川纳嘉一影业有限公司</t>
  </si>
  <si>
    <t>https://ys.endata.cn/Details/Movie?entId=712045</t>
  </si>
  <si>
    <t>横山游击队</t>
  </si>
  <si>
    <t>Hengshan Guerrilla</t>
  </si>
  <si>
    <t>剧情/动作/主旋律</t>
  </si>
  <si>
    <t>宋子宏</t>
  </si>
  <si>
    <t>爱微笑/原画面影业/华夏发行</t>
  </si>
  <si>
    <t>https://ys.endata.cn/Details/Movie?entId=702224</t>
  </si>
  <si>
    <t>花火时光</t>
  </si>
  <si>
    <t>HANA&amp;HONOO</t>
  </si>
  <si>
    <t>林鹤松</t>
  </si>
  <si>
    <t>千里电影</t>
  </si>
  <si>
    <t>https://ys.endata.cn/Details/Movie?entId=701582</t>
  </si>
  <si>
    <t>再看我一眼</t>
  </si>
  <si>
    <t>Against All Odds</t>
  </si>
  <si>
    <t>双子童话(北京)影视文化有限公司</t>
  </si>
  <si>
    <t>https://ys.endata.cn/Details/Movie?entId=708695</t>
  </si>
  <si>
    <t>怒吼</t>
  </si>
  <si>
    <t>A Troupe’s Bygone Age</t>
  </si>
  <si>
    <t>剧情/爱情/历史/文艺</t>
  </si>
  <si>
    <t>郑正/李诗尧</t>
  </si>
  <si>
    <t>千里电影发行/华夏发行</t>
  </si>
  <si>
    <t>https://ys.endata.cn/Details/Movie?entId=710294</t>
  </si>
  <si>
    <t>四郎探母</t>
  </si>
  <si>
    <t>Silang Visit His Mother</t>
  </si>
  <si>
    <t>https://ys.endata.cn/Details/Movie?entId=673915</t>
  </si>
  <si>
    <t>文姬归汉</t>
  </si>
  <si>
    <t>Cai Wen Ji Returns To Her Homeland</t>
  </si>
  <si>
    <t>夏钢</t>
  </si>
  <si>
    <t>https://ys.endata.cn/Details/Movie?entId=695927</t>
  </si>
  <si>
    <t>红楼二尤</t>
  </si>
  <si>
    <t>The You Sisters of the Red Chamber</t>
  </si>
  <si>
    <t>夏钢/荀皓</t>
  </si>
  <si>
    <t>https://ys.endata.cn/Details/Movie?entId=673916</t>
  </si>
  <si>
    <t>难忘1935</t>
  </si>
  <si>
    <t>Memorial 1935</t>
  </si>
  <si>
    <t>陈伟田</t>
  </si>
  <si>
    <t>https://ys.endata.cn/Details/Movie?entId=652654</t>
  </si>
  <si>
    <t>井冈星火</t>
  </si>
  <si>
    <t>SPARKS OF FIRE IN JINGGANGSHAN</t>
  </si>
  <si>
    <t>周耀杰/田万鸿</t>
  </si>
  <si>
    <t>中影北京发行分公司/井冈山西江月文化传媒有限公司</t>
  </si>
  <si>
    <t>https://ys.endata.cn/Details/Movie?entId=710882</t>
  </si>
  <si>
    <t>人生路不熟</t>
  </si>
  <si>
    <t>GODSPEED</t>
  </si>
  <si>
    <t>猫眼微影/中影/淘票票</t>
  </si>
  <si>
    <t>https://ys.endata.cn/Details/Movie?entId=710253</t>
  </si>
  <si>
    <t>倒数说爱你</t>
  </si>
  <si>
    <t>Yesterday Once More</t>
  </si>
  <si>
    <t>五洲电影/中影北京发行分公司</t>
  </si>
  <si>
    <t>https://ys.endata.cn/Details/Movie?entId=713144</t>
  </si>
  <si>
    <t>惊天救援</t>
  </si>
  <si>
    <t>Flash Over</t>
  </si>
  <si>
    <t>灾难/动作</t>
  </si>
  <si>
    <t>寰宇纵横世纪发行/联瑞影业/中影北京发行分公司/北京新影联/卢米埃/沃美影管/太平洋影管/红星美凯龙影业/抖音</t>
  </si>
  <si>
    <t>https://ys.endata.cn/Details/Movie?entId=703278</t>
  </si>
  <si>
    <t>星星去火星</t>
  </si>
  <si>
    <t>Stars Go To Mars</t>
  </si>
  <si>
    <t>https://ys.endata.cn/Details/Movie?entId=711978</t>
  </si>
  <si>
    <t>翦伯赞</t>
  </si>
  <si>
    <t>JIAN BO ZAN</t>
  </si>
  <si>
    <t>剧情/主旋律/历史</t>
  </si>
  <si>
    <t>芒果影业/湖南万一文化有限公司/湖南僖漫控股集团有限公司/湖南壹辰影视文化有限公司/华夏发行</t>
  </si>
  <si>
    <t>https://ys.endata.cn/Details/Movie?entId=691359</t>
  </si>
  <si>
    <t>英雄有梦</t>
  </si>
  <si>
    <t>Heroic Dream</t>
  </si>
  <si>
    <t>韩立峰</t>
  </si>
  <si>
    <t>黑龙江省壹文时代影业有限公司</t>
  </si>
  <si>
    <t>https://ys.endata.cn/Details/Movie?entId=704942</t>
  </si>
  <si>
    <t>这么多年</t>
  </si>
  <si>
    <t>All These Years</t>
  </si>
  <si>
    <t>季竹青</t>
  </si>
  <si>
    <t>https://ys.endata.cn/Details/Movie?entId=709077</t>
  </si>
  <si>
    <t>长沙夜生活</t>
  </si>
  <si>
    <t>Tale of the Night</t>
  </si>
  <si>
    <t>张冀</t>
  </si>
  <si>
    <t>华夏发行/北京嘉映电影发行有限公司/湖南当燃影业有限公司/淘票票/我们亚博思/猫眼微影/果然影视</t>
  </si>
  <si>
    <t>https://ys.endata.cn/Details/Movie?entId=699972</t>
  </si>
  <si>
    <t>长空之王</t>
  </si>
  <si>
    <t>Born To Fly</t>
  </si>
  <si>
    <t>刘晓世</t>
  </si>
  <si>
    <t>华夏发行/亭东影业/淘票票/北京阿里巴巴影业/融动影视文化传媒（天津）有限公司/猫眼微影/上狮文化/中影</t>
  </si>
  <si>
    <t>https://ys.endata.cn/Details/Movie?entId=707476</t>
  </si>
  <si>
    <t>宇宙护卫队：风暴力量</t>
  </si>
  <si>
    <t>Cosmicrew: Storm Force</t>
  </si>
  <si>
    <t>刘彭/李靖/王茜</t>
  </si>
  <si>
    <t>霍尔果斯千澄/完美鲲鹏（成都）动漫科技有限公司/保利影业/完美世界院线</t>
  </si>
  <si>
    <t>https://ys.endata.cn/Details/Movie?entId=710776</t>
  </si>
  <si>
    <t>新猪猪侠大电影·超级赛车</t>
  </si>
  <si>
    <t>Racing 72H</t>
  </si>
  <si>
    <t>动画/竞技/冒险</t>
  </si>
  <si>
    <t>国影纵横/咏声动漫/之江影业/五洲电影</t>
  </si>
  <si>
    <t>https://ys.endata.cn/Details/Movie?entId=713176</t>
  </si>
  <si>
    <t>检察风云</t>
  </si>
  <si>
    <t>The Procurator</t>
  </si>
  <si>
    <t>华夏发行/猫眼微影/文韵华夏/华聚德电影发行</t>
  </si>
  <si>
    <t>https://ys.endata.cn/Details/Movie?entId=696727</t>
  </si>
  <si>
    <t>超萌时空宝贝</t>
  </si>
  <si>
    <t>CUTE BABY</t>
  </si>
  <si>
    <t>橡树动画/华夏发行</t>
  </si>
  <si>
    <t>https://ys.endata.cn/Details/Movie?entId=691380</t>
  </si>
  <si>
    <t>魔幻奇缘之宝石公主</t>
  </si>
  <si>
    <t>Magic Princess</t>
  </si>
  <si>
    <t>高国峰</t>
  </si>
  <si>
    <t>https://ys.endata.cn/Details/Movie?entId=703721</t>
  </si>
  <si>
    <t>马庄村</t>
  </si>
  <si>
    <t>Mazhuang Village</t>
  </si>
  <si>
    <t>剧情/喜剧/励志</t>
  </si>
  <si>
    <t>杨真/王思阳</t>
  </si>
  <si>
    <t>徐州时代兄弟影视文化传媒传媒有限公司/江坂冬雨影业</t>
  </si>
  <si>
    <t>https://ys.endata.cn/Details/Movie?entId=693714</t>
  </si>
  <si>
    <t>鲛在水中央</t>
  </si>
  <si>
    <t>魏东宸</t>
  </si>
  <si>
    <t>https://ys.endata.cn/Details/Movie?entId=700558</t>
  </si>
  <si>
    <t>征程之星火</t>
  </si>
  <si>
    <t>SPARK OF JOURNEY</t>
  </si>
  <si>
    <t>牟天翔</t>
  </si>
  <si>
    <t>https://ys.endata.cn/Details/Movie?entId=706830</t>
  </si>
  <si>
    <t>生命的感叹号</t>
  </si>
  <si>
    <t>CHOICE AND DIGITY</t>
  </si>
  <si>
    <t>瑞麒文化/华夏发行</t>
  </si>
  <si>
    <t>https://ys.endata.cn/Details/Movie?entId=737058</t>
  </si>
  <si>
    <t>不孤岛</t>
  </si>
  <si>
    <t>anisle</t>
  </si>
  <si>
    <t>曹金玲</t>
  </si>
  <si>
    <t>华夏发行/深圳广电影视股份有限公司/淘票票/北京聪聪文化传媒有限公司</t>
  </si>
  <si>
    <t>https://ys.endata.cn/Details/Movie?entId=737029</t>
  </si>
  <si>
    <t>山里山外</t>
  </si>
  <si>
    <t>The Promise</t>
  </si>
  <si>
    <t>左夏初</t>
  </si>
  <si>
    <t>https://ys.endata.cn/Details/Movie?entId=737516</t>
  </si>
  <si>
    <t>我的瓦尔登湖</t>
  </si>
  <si>
    <t>Walden</t>
  </si>
  <si>
    <t>何威</t>
  </si>
  <si>
    <t>北京林煜影业有限公司</t>
  </si>
  <si>
    <t>https://ys.endata.cn/Details/Movie?entId=675154</t>
  </si>
  <si>
    <t>挑山者</t>
  </si>
  <si>
    <t>Iron Shoulder</t>
  </si>
  <si>
    <t>泰安市广播电视台/华夏发行</t>
  </si>
  <si>
    <t>https://ys.endata.cn/Details/Movie?entId=697491</t>
  </si>
  <si>
    <t>秘密拼图</t>
  </si>
  <si>
    <t>Missing Puzzle</t>
  </si>
  <si>
    <t>https://ys.endata.cn/Details/Movie?entId=701518</t>
  </si>
  <si>
    <t>浴血阻击</t>
  </si>
  <si>
    <t>Red Flames</t>
  </si>
  <si>
    <t>李根</t>
  </si>
  <si>
    <t>汇恒盛视</t>
  </si>
  <si>
    <t>https://ys.endata.cn/Details/Movie?entId=737600</t>
  </si>
  <si>
    <t>消失的丙察察</t>
  </si>
  <si>
    <t>Gone bingchacha</t>
  </si>
  <si>
    <t>栾江</t>
  </si>
  <si>
    <t>https://ys.endata.cn/Details/Movie?entId=737503</t>
  </si>
  <si>
    <t>遥远的牧驼人</t>
  </si>
  <si>
    <t>A DISTANT CAMEL HERDER</t>
  </si>
  <si>
    <t>奇松布尔</t>
  </si>
  <si>
    <t>https://ys.endata.cn/Details/Movie?entId=670674</t>
  </si>
  <si>
    <t>复合吧！前任</t>
  </si>
  <si>
    <t>EX：Fall In Love Again</t>
  </si>
  <si>
    <t>陶亮</t>
  </si>
  <si>
    <t>https://ys.endata.cn/Details/Movie?entId=693694</t>
  </si>
  <si>
    <t>水边维纳斯</t>
  </si>
  <si>
    <t>Venus By Water</t>
  </si>
  <si>
    <t>王林</t>
  </si>
  <si>
    <t>满满额/上海九译影视传媒有限公司/全国艺术电影放映联盟</t>
  </si>
  <si>
    <t>https://ys.endata.cn/Details/Movie?entId=670732</t>
  </si>
  <si>
    <t>醒来2</t>
  </si>
  <si>
    <t>Awaken2</t>
  </si>
  <si>
    <t>吕明晰/李萍萍</t>
  </si>
  <si>
    <t>温州市醒来影视文化传媒有限公司</t>
  </si>
  <si>
    <t>https://ys.endata.cn/Details/Movie?entId=705431</t>
  </si>
  <si>
    <t>你好，鸽先生</t>
  </si>
  <si>
    <t>HELLO,MR.PIGEON</t>
  </si>
  <si>
    <t>刘泳辰</t>
  </si>
  <si>
    <t>https://ys.endata.cn/Details/Movie?entId=706284</t>
  </si>
  <si>
    <t>冰川之恋</t>
  </si>
  <si>
    <t>Glacier Love</t>
  </si>
  <si>
    <t>李彦波</t>
  </si>
  <si>
    <t>天地正道/北京熙禾映画影业有限公司</t>
  </si>
  <si>
    <t>https://ys.endata.cn/Details/Movie?entId=691327</t>
  </si>
  <si>
    <t>北京2022</t>
  </si>
  <si>
    <t>Beijing 2022</t>
  </si>
  <si>
    <t>纪录片/运动</t>
  </si>
  <si>
    <t>陆川</t>
  </si>
  <si>
    <t>https://ys.endata.cn/Details/Movie?entId=737061</t>
  </si>
  <si>
    <t>故乡异客</t>
  </si>
  <si>
    <t>Love Found Love Lost</t>
  </si>
  <si>
    <t>李崧鸣</t>
  </si>
  <si>
    <t>https://ys.endata.cn/Details/Movie?entId=693680</t>
  </si>
  <si>
    <t>玉珠串（戏曲、高甲戏）</t>
  </si>
  <si>
    <t>THE JADE BRAD NECKLACE</t>
  </si>
  <si>
    <t>张卫</t>
  </si>
  <si>
    <t>https://ys.endata.cn/Details/Movie?entId=680310</t>
  </si>
  <si>
    <t>色彩中国</t>
  </si>
  <si>
    <t>Balance Of The Five Elements</t>
  </si>
  <si>
    <t>https://ys.endata.cn/Details/Movie?entId=663454</t>
  </si>
  <si>
    <t>云在江口</t>
  </si>
  <si>
    <t>Three Days and Two Nights</t>
  </si>
  <si>
    <t>山峰</t>
  </si>
  <si>
    <t>潇湘院线/华夏发行</t>
  </si>
  <si>
    <t>https://ys.endata.cn/Details/Movie?entId=705827</t>
  </si>
  <si>
    <t>凌晨两点半2</t>
  </si>
  <si>
    <t>MID-NIGHT TWO</t>
  </si>
  <si>
    <t>https://ys.endata.cn/Details/Movie?entId=675045</t>
  </si>
  <si>
    <t>加油吧！乡亲们</t>
  </si>
  <si>
    <t>Cheer Up,Folks</t>
  </si>
  <si>
    <t>唐健</t>
  </si>
  <si>
    <t>蒸腾影业/黑猫互娱/无锡百川影业</t>
  </si>
  <si>
    <t>https://ys.endata.cn/Details/Movie?entId=709295</t>
  </si>
  <si>
    <t>同学阿峰</t>
  </si>
  <si>
    <t>Road to growth</t>
  </si>
  <si>
    <t>https://ys.endata.cn/Details/Movie?entId=737060</t>
  </si>
  <si>
    <t>向日葵中队</t>
  </si>
  <si>
    <t>Little Girl Like A Sunflower</t>
  </si>
  <si>
    <t>陈应歧/陈聚之</t>
  </si>
  <si>
    <t>南通君悦文化艺术传播有限公司/千朗文化</t>
  </si>
  <si>
    <t>https://ys.endata.cn/Details/Movie?entId=693199</t>
  </si>
  <si>
    <t>大桥小乔</t>
  </si>
  <si>
    <t>The Story Of Daqiao And Xiaoqiao</t>
  </si>
  <si>
    <t>唐明智</t>
  </si>
  <si>
    <t>https://ys.endata.cn/Details/Movie?entId=700754</t>
  </si>
  <si>
    <t>请别相信她</t>
  </si>
  <si>
    <t>Too Beautiful To Lie</t>
  </si>
  <si>
    <t>https://ys.endata.cn/Details/Movie?entId=699947</t>
  </si>
  <si>
    <t>翻转的手心</t>
  </si>
  <si>
    <t>TURNING THE HANDS OF FATE</t>
  </si>
  <si>
    <t>董金明</t>
  </si>
  <si>
    <t>华夏发行/北京聪聪文化传媒有限公司</t>
  </si>
  <si>
    <t>https://ys.endata.cn/Details/Movie?entId=702277</t>
  </si>
  <si>
    <t>云雀</t>
  </si>
  <si>
    <t>SKYLARK</t>
  </si>
  <si>
    <t>https://ys.endata.cn/Details/Movie?entId=680608</t>
  </si>
  <si>
    <t>婚事</t>
  </si>
  <si>
    <t>MARRIAGE</t>
  </si>
  <si>
    <t>郭振强</t>
  </si>
  <si>
    <t>华宇星空</t>
  </si>
  <si>
    <t>https://ys.endata.cn/Details/Movie?entId=672806</t>
  </si>
  <si>
    <t>川流不“熄”</t>
  </si>
  <si>
    <t>A Summer Trip</t>
  </si>
  <si>
    <t>冯钶予</t>
  </si>
  <si>
    <t>https://ys.endata.cn/Details/Movie?entId=736579</t>
  </si>
  <si>
    <t>我的游戏情人</t>
  </si>
  <si>
    <t>ALL MY BOYFRIENDS</t>
  </si>
  <si>
    <t>黎刚辉</t>
  </si>
  <si>
    <t>禾木恩泽/华影汇聚（北京）文化传媒有限公司</t>
  </si>
  <si>
    <t>https://ys.endata.cn/Details/Movie?entId=662838</t>
  </si>
  <si>
    <t>温柔壳</t>
  </si>
  <si>
    <t>Awakening Spring</t>
  </si>
  <si>
    <t>王沐</t>
  </si>
  <si>
    <t>上海猫眼影业有限公司/中影北京发行分公司</t>
  </si>
  <si>
    <t>https://ys.endata.cn/Details/Movie?entId=696284</t>
  </si>
  <si>
    <t>丝路传奇之十面埋伏</t>
  </si>
  <si>
    <t>The Tea Trade War On The Silk Road</t>
  </si>
  <si>
    <t>张樟</t>
  </si>
  <si>
    <t>西安盛典长安院线</t>
  </si>
  <si>
    <t>https://ys.endata.cn/Details/Movie?entId=672463</t>
  </si>
  <si>
    <t>功夫精灵</t>
  </si>
  <si>
    <t>KUNGFU FAIRY</t>
  </si>
  <si>
    <t>剧情/励志/儿童/奇幻</t>
  </si>
  <si>
    <t>解福印</t>
  </si>
  <si>
    <t>https://ys.endata.cn/Details/Movie?entId=663051</t>
  </si>
  <si>
    <t>巧虎奇幻舞台历险记</t>
  </si>
  <si>
    <t>Qiaohu And The Fantastic Magic Circus</t>
  </si>
  <si>
    <t>上海合源文化传媒有限公司</t>
  </si>
  <si>
    <t>https://ys.endata.cn/Details/Movie?entId=736766</t>
  </si>
  <si>
    <t>生命底色</t>
  </si>
  <si>
    <t>THE PURSUIT OF LIFE</t>
  </si>
  <si>
    <t>商小燕</t>
  </si>
  <si>
    <t>狼族影业/心沂影视/西昌市鲲鹏教育培训学校</t>
  </si>
  <si>
    <t>https://ys.endata.cn/Details/Movie?entId=737027</t>
  </si>
  <si>
    <t>画布上的起跑线</t>
  </si>
  <si>
    <t>The Starting Line On The Canvas</t>
  </si>
  <si>
    <t>向一民</t>
  </si>
  <si>
    <t>广州影视产业服务中心有限公司/华夏发行</t>
  </si>
  <si>
    <t>https://ys.endata.cn/Details/Movie?entId=705167</t>
  </si>
  <si>
    <t>神兜兜和奶爸</t>
  </si>
  <si>
    <t>DOUDOU</t>
  </si>
  <si>
    <t>剧情/励志/儿童/公路</t>
  </si>
  <si>
    <t>高雄杰/白雪松</t>
  </si>
  <si>
    <t>北京华鉴新媒文化有限公司/浙江丽晋仙锋影视传媒有限公司/华夏发行</t>
  </si>
  <si>
    <t>https://ys.endata.cn/Details/Movie?entId=708412</t>
  </si>
  <si>
    <t>煞面迷影</t>
  </si>
  <si>
    <t>LOST MEMORIES</t>
  </si>
  <si>
    <t>张伟瑚</t>
  </si>
  <si>
    <t>https://ys.endata.cn/Details/Movie?entId=735888</t>
  </si>
  <si>
    <t>乔治娅</t>
  </si>
  <si>
    <t>Georgia</t>
  </si>
  <si>
    <t>乔美</t>
  </si>
  <si>
    <t>西安梦界影视文化传媒有限公司</t>
  </si>
  <si>
    <t>https://ys.endata.cn/Details/Movie?entId=738213</t>
  </si>
  <si>
    <t>京门烽火</t>
  </si>
  <si>
    <t>The Capital War</t>
  </si>
  <si>
    <t>刘子铭</t>
  </si>
  <si>
    <t>https://ys.endata.cn/Details/Movie?entId=672318</t>
  </si>
  <si>
    <t>大明监察御史</t>
  </si>
  <si>
    <t>Supervising Cersor Of Ming Dynasty</t>
  </si>
  <si>
    <t>https://ys.endata.cn/Details/Movie?entId=684915</t>
  </si>
  <si>
    <t>海门一号</t>
  </si>
  <si>
    <t>Hman Bonding</t>
  </si>
  <si>
    <t>https://ys.endata.cn/Details/Movie?entId=676124</t>
  </si>
  <si>
    <t>远山花开</t>
  </si>
  <si>
    <t>Blossom in The Mountains</t>
  </si>
  <si>
    <t>https://ys.endata.cn/Details/Movie?entId=704956</t>
  </si>
  <si>
    <t>最初的你</t>
  </si>
  <si>
    <t>you</t>
  </si>
  <si>
    <t>龙馨悦</t>
  </si>
  <si>
    <t>天音文化</t>
  </si>
  <si>
    <t>https://ys.endata.cn/Details/Movie?entId=695981</t>
  </si>
  <si>
    <t>极寒之城</t>
  </si>
  <si>
    <t>The Coldest City</t>
  </si>
  <si>
    <t>精彩时间/中影数字</t>
  </si>
  <si>
    <t>https://ys.endata.cn/Details/Movie?entId=694772</t>
  </si>
  <si>
    <t>武术先生</t>
  </si>
  <si>
    <t>Beancon Of Martial Arts</t>
  </si>
  <si>
    <t>郝毅博</t>
  </si>
  <si>
    <t>北京易木华阳影视有限公司</t>
  </si>
  <si>
    <t>https://ys.endata.cn/Details/Movie?entId=702110</t>
  </si>
  <si>
    <t>矩阵梦迷宫</t>
  </si>
  <si>
    <t>Matrix Dream Maze</t>
  </si>
  <si>
    <t>剧情/悬疑/惊悚/动作</t>
  </si>
  <si>
    <t>郭文基</t>
  </si>
  <si>
    <t>羽墨襄尘</t>
  </si>
  <si>
    <t>https://ys.endata.cn/Details/Movie?entId=695462</t>
  </si>
  <si>
    <t>你猜我是不是英雄</t>
  </si>
  <si>
    <t>Guss If I'm A Hero</t>
  </si>
  <si>
    <t>张凯</t>
  </si>
  <si>
    <t>北京风之花语文化传媒有限公司</t>
  </si>
  <si>
    <t>https://ys.endata.cn/Details/Movie?entId=703211</t>
  </si>
  <si>
    <t>午夜迷途</t>
  </si>
  <si>
    <t>Lost in midnight</t>
  </si>
  <si>
    <t>剧情/悬疑/恐怖</t>
  </si>
  <si>
    <t>爱微笑/猎海影视</t>
  </si>
  <si>
    <t>https://ys.endata.cn/Details/Movie?entId=701872</t>
  </si>
  <si>
    <t>命中注定与你为敌</t>
  </si>
  <si>
    <t>FATHER</t>
  </si>
  <si>
    <t>苏梦莹</t>
  </si>
  <si>
    <t>佛山赢星影业有限公司/虎骥（广州）影视传媒有限公司/基点影视</t>
  </si>
  <si>
    <t>https://ys.endata.cn/Details/Movie?entId=737098</t>
  </si>
  <si>
    <t>喋血羊城</t>
  </si>
  <si>
    <t>Bloody guangzhou</t>
  </si>
  <si>
    <t>浙江万众影院管理有限公司/寰球影视文化/华夏发行</t>
  </si>
  <si>
    <t>https://ys.endata.cn/Details/Movie?entId=705148</t>
  </si>
  <si>
    <t>天边的太阳亮了</t>
  </si>
  <si>
    <t>Another Sunrise</t>
  </si>
  <si>
    <t>剧情/励志/农村/主旋律</t>
  </si>
  <si>
    <t>杨波</t>
  </si>
  <si>
    <t>https://ys.endata.cn/Details/Movie?entId=684031</t>
  </si>
  <si>
    <t>巡察</t>
  </si>
  <si>
    <t>Red Handprint</t>
  </si>
  <si>
    <t>剧情/反腐/主旋律</t>
  </si>
  <si>
    <t>周峰</t>
  </si>
  <si>
    <t>https://ys.endata.cn/Details/Movie?entId=706886</t>
  </si>
  <si>
    <t>爸爸，我懂你了</t>
  </si>
  <si>
    <t>Second Chance with Dad</t>
  </si>
  <si>
    <t>微歌影业/破晓影视/辛起点传媒</t>
  </si>
  <si>
    <t>https://ys.endata.cn/Details/Movie?entId=737973</t>
  </si>
  <si>
    <t>街娃儿</t>
  </si>
  <si>
    <t>Streetwise</t>
  </si>
  <si>
    <t>那嘉佐</t>
  </si>
  <si>
    <t>蒸腾影业/七印象（上海）影业有限公司</t>
  </si>
  <si>
    <t>https://ys.endata.cn/Details/Movie?entId=708221</t>
  </si>
  <si>
    <t>表白吧！在毕业前</t>
  </si>
  <si>
    <t>Crush Actually</t>
  </si>
  <si>
    <t>喜剧/爱情/青春</t>
  </si>
  <si>
    <t>宋晓文</t>
  </si>
  <si>
    <t>五洲电影/虎虎生威影业/三三得六传媒</t>
  </si>
  <si>
    <t>https://ys.endata.cn/Details/Movie?entId=708802</t>
  </si>
  <si>
    <t>诗和远方的聚会</t>
  </si>
  <si>
    <t>Poetry And Distance</t>
  </si>
  <si>
    <t>秦加飞</t>
  </si>
  <si>
    <t>江苏义渡文创有限责任公司</t>
  </si>
  <si>
    <t>https://ys.endata.cn/Details/Movie?entId=737841</t>
  </si>
  <si>
    <t>追你而来</t>
  </si>
  <si>
    <t>Chase After You</t>
  </si>
  <si>
    <t>https://ys.endata.cn/Details/Movie?entId=682601</t>
  </si>
  <si>
    <t>周恩来与乌兰牧骑</t>
  </si>
  <si>
    <t>ZHOU ENLAI And Red Literature And Art Light Cavalry</t>
  </si>
  <si>
    <t>孙海波</t>
  </si>
  <si>
    <t>https://ys.endata.cn/Details/Movie?entId=671863</t>
  </si>
  <si>
    <t>宝贝不哭</t>
  </si>
  <si>
    <t>Go Son</t>
  </si>
  <si>
    <t>贾林</t>
  </si>
  <si>
    <t>河北搜者文化传媒有限公司</t>
  </si>
  <si>
    <t>https://ys.endata.cn/Details/Movie?entId=700835</t>
  </si>
  <si>
    <t>进球吧！少年</t>
  </si>
  <si>
    <t>MAGIC SEVEN</t>
  </si>
  <si>
    <t>剧情/励志/运动</t>
  </si>
  <si>
    <t>史蒂夫·威兹</t>
  </si>
  <si>
    <t>https://ys.endata.cn/Details/Movie?entId=736508</t>
  </si>
  <si>
    <t>平教之路</t>
  </si>
  <si>
    <t>A Great Educator</t>
  </si>
  <si>
    <t>梁凯杰</t>
  </si>
  <si>
    <t>https://ys.endata.cn/Details/Movie?entId=705422</t>
  </si>
  <si>
    <t>清风的味道</t>
  </si>
  <si>
    <t>Breeze</t>
  </si>
  <si>
    <t>杨堃</t>
  </si>
  <si>
    <t>指向标影视/扎马影业</t>
  </si>
  <si>
    <t>https://ys.endata.cn/Details/Movie?entId=640457</t>
  </si>
  <si>
    <t>别叫我“赌神”</t>
  </si>
  <si>
    <t>Don't Call Me God of Gamblers</t>
  </si>
  <si>
    <t>潘耀明</t>
  </si>
  <si>
    <t>上海博纳/华夏发行/北京阿里巴巴影业</t>
  </si>
  <si>
    <t>https://ys.endata.cn/Details/Movie?entId=686203</t>
  </si>
  <si>
    <t>我爱你！</t>
  </si>
  <si>
    <t>Love Never Ends</t>
  </si>
  <si>
    <t>霍尔果斯成林/联瑞影视</t>
  </si>
  <si>
    <t>https://ys.endata.cn/Details/Movie?entId=707131</t>
  </si>
  <si>
    <t>凯利和超级可乐</t>
  </si>
  <si>
    <t>Carrie &amp; Super Kola</t>
  </si>
  <si>
    <t>吴成允/李春白</t>
  </si>
  <si>
    <t>团圆影业/上海山外山文化传播有限公司</t>
  </si>
  <si>
    <t>https://ys.endata.cn/Details/Movie?entId=708006</t>
  </si>
  <si>
    <t>憨兔的奇幻之旅</t>
  </si>
  <si>
    <t>THE FANTASTIC JOURNEY OF THREE FOOLS</t>
  </si>
  <si>
    <t>刘晓光</t>
  </si>
  <si>
    <t>新丽传媒/华夏发行/天津阅文影视文化传媒有限公司</t>
  </si>
  <si>
    <t>https://ys.endata.cn/Details/Movie?entId=738211</t>
  </si>
  <si>
    <t>消失的她</t>
  </si>
  <si>
    <t>Lost in the stars</t>
  </si>
  <si>
    <t>剧情/悬疑/犯罪/友情</t>
  </si>
  <si>
    <t>崔睿/刘翔</t>
  </si>
  <si>
    <t>北京阿里巴巴影业/淘票票/中影数字/猫眼微影</t>
  </si>
  <si>
    <t>https://ys.endata.cn/Details/Movie?entId=733914</t>
  </si>
  <si>
    <t>疯狂小世界</t>
  </si>
  <si>
    <t>Crazy World</t>
  </si>
  <si>
    <t>高国峰/王森</t>
  </si>
  <si>
    <t>https://ys.endata.cn/Details/Movie?entId=705998</t>
  </si>
  <si>
    <t>此生有约</t>
  </si>
  <si>
    <t>Promise Through Lifetime</t>
  </si>
  <si>
    <t>海上云天发行/河南电影集团发行公司/华夏发行</t>
  </si>
  <si>
    <t>https://ys.endata.cn/Details/Movie?entId=702204</t>
  </si>
  <si>
    <t>烈焰卫士</t>
  </si>
  <si>
    <t>Flame Guardian</t>
  </si>
  <si>
    <t>曾剑锋</t>
  </si>
  <si>
    <t>司艺文化/华夏发行</t>
  </si>
  <si>
    <t>https://ys.endata.cn/Details/Movie?entId=707424</t>
  </si>
  <si>
    <t>申纪兰</t>
  </si>
  <si>
    <t>Shen Ji Lan</t>
  </si>
  <si>
    <t>霍尔果斯万达影业/五洲电影/华夏发行</t>
  </si>
  <si>
    <t>https://ys.endata.cn/Details/Movie?entId=702046</t>
  </si>
  <si>
    <t>穿越烽火</t>
  </si>
  <si>
    <t>THE FILM CREW BORN IN YAN’AN</t>
  </si>
  <si>
    <t>胡永芳</t>
  </si>
  <si>
    <t>华夏发行/神州华影（北京）文化传媒有限公司/蒸腾影业</t>
  </si>
  <si>
    <t>https://ys.endata.cn/Details/Movie?entId=710798</t>
  </si>
  <si>
    <t>谁说我不靠谱</t>
  </si>
  <si>
    <t>Aren't I Reliable</t>
  </si>
  <si>
    <t>东阳文纳</t>
  </si>
  <si>
    <t>https://ys.endata.cn/Details/Movie?entId=703917</t>
  </si>
  <si>
    <t>不曾消失的爱</t>
  </si>
  <si>
    <t>Love, don't leave me</t>
  </si>
  <si>
    <t>霍尔果斯千澄/保利影业/华夏发行</t>
  </si>
  <si>
    <t>https://ys.endata.cn/Details/Movie?entId=707956</t>
  </si>
  <si>
    <t>破冰72小时</t>
  </si>
  <si>
    <t>72 Hours</t>
  </si>
  <si>
    <t>陈林海</t>
  </si>
  <si>
    <t>优壹文化</t>
  </si>
  <si>
    <t>https://ys.endata.cn/Details/Movie?entId=707086</t>
  </si>
  <si>
    <t>越野英雄之苍天般的阿拉善</t>
  </si>
  <si>
    <t>OFF-ROAD HEROES:THE HEAVENLY ALXA</t>
  </si>
  <si>
    <t>赵强</t>
  </si>
  <si>
    <t>开心果传媒/华夏发行</t>
  </si>
  <si>
    <t>https://ys.endata.cn/Details/Movie?entId=660939</t>
  </si>
  <si>
    <t>一路情缘</t>
  </si>
  <si>
    <t>Love All The Way</t>
  </si>
  <si>
    <t>李瑞祥</t>
  </si>
  <si>
    <t>古图影业</t>
  </si>
  <si>
    <t>https://ys.endata.cn/Details/Movie?entId=708754</t>
  </si>
  <si>
    <t>八百矿工上井冈</t>
  </si>
  <si>
    <t>EIGHT HUNDRED MINERS</t>
  </si>
  <si>
    <t>邓楚炜</t>
  </si>
  <si>
    <t>https://ys.endata.cn/Details/Movie?entId=704936</t>
  </si>
  <si>
    <t>力量密码</t>
  </si>
  <si>
    <t>The Source Of Power</t>
  </si>
  <si>
    <t>剧情/历史/传记/革命/主旋律</t>
  </si>
  <si>
    <t>https://ys.endata.cn/Details/Movie?entId=738212</t>
  </si>
  <si>
    <t>棉花糖和云朵妈妈1宝贝芯计划</t>
  </si>
  <si>
    <t>Happy Mom and Girl 1: Sweetheart On Mission</t>
  </si>
  <si>
    <t>徐铮</t>
  </si>
  <si>
    <t>中影北京发行分公司/猫眼微影</t>
  </si>
  <si>
    <t>https://ys.endata.cn/Details/Movie?entId=716124</t>
  </si>
  <si>
    <t>海洋传奇</t>
  </si>
  <si>
    <t>Legend of the Ocean</t>
  </si>
  <si>
    <t>剧情/奇幻/家庭</t>
  </si>
  <si>
    <t>刘红梅/孙一曦</t>
  </si>
  <si>
    <t>看购影业（北京）有限公司/青岛快乐影业有限公司/齐纳电影城/奥贝迪文化</t>
  </si>
  <si>
    <t>https://ys.endata.cn/Details/Movie?entId=662494</t>
  </si>
  <si>
    <t>飞天神鼠白玉堂</t>
  </si>
  <si>
    <t>Flying Apsaras Magical Rat Bai Yutang Legend</t>
  </si>
  <si>
    <t>阿达色呷</t>
  </si>
  <si>
    <t>北京宇皓文化传媒有限公司/华夏发行</t>
  </si>
  <si>
    <t>https://ys.endata.cn/Details/Movie?entId=700796</t>
  </si>
  <si>
    <t>美人记·昭君</t>
  </si>
  <si>
    <t>LEGEND OF BEAUTY ZHAOJUN</t>
  </si>
  <si>
    <t>剧情/爱情/古装/传记</t>
  </si>
  <si>
    <t>湖北银兴院线</t>
  </si>
  <si>
    <t>https://ys.endata.cn/Details/Movie?entId=672969</t>
  </si>
  <si>
    <t>爸爸的自行车</t>
  </si>
  <si>
    <t>FATHER’S BICYCLE</t>
  </si>
  <si>
    <t>唐大刚</t>
  </si>
  <si>
    <t>山东齐开德胜文化传媒有限公司/华夏发行</t>
  </si>
  <si>
    <t>https://ys.endata.cn/Details/Movie?entId=695421</t>
  </si>
  <si>
    <t>八角笼中</t>
  </si>
  <si>
    <t>Never Say Never</t>
  </si>
  <si>
    <t>王宝强</t>
  </si>
  <si>
    <t>https://ys.endata.cn/Details/Movie?entId=706149</t>
  </si>
  <si>
    <t>扫毒3：人在天涯</t>
  </si>
  <si>
    <t>The White Storm 3：Heaven or Hell</t>
  </si>
  <si>
    <t>寰宇纵横世纪发行/联瑞影业/中影北京发行分公司/北京人间指南影业</t>
  </si>
  <si>
    <t>https://ys.endata.cn/Details/Movie?entId=709944</t>
  </si>
  <si>
    <t>灵魂电台</t>
  </si>
  <si>
    <t>Soul Studio</t>
  </si>
  <si>
    <t>方晓罡/文武超</t>
  </si>
  <si>
    <t>南派影业/宝橙影业/浙江星光电影院线/三三得六传媒</t>
  </si>
  <si>
    <t>https://ys.endata.cn/Details/Movie?entId=660852</t>
  </si>
  <si>
    <t>少年桑吉</t>
  </si>
  <si>
    <t>Young Sangye</t>
  </si>
  <si>
    <t>张国栋</t>
  </si>
  <si>
    <t>山东迦玺文化传媒有限公司</t>
  </si>
  <si>
    <t>https://ys.endata.cn/Details/Movie?entId=682222</t>
  </si>
  <si>
    <t>超级飞侠：乐迪加速</t>
  </si>
  <si>
    <t>Super Wings</t>
  </si>
  <si>
    <t>冯操/周雨</t>
  </si>
  <si>
    <t>https://ys.endata.cn/Details/Movie?entId=710303</t>
  </si>
  <si>
    <t>长安三万里</t>
  </si>
  <si>
    <t>CHANG AN</t>
  </si>
  <si>
    <t>谢君伟/邹靖</t>
  </si>
  <si>
    <t>东阳小宇宙影视传媒/中影数字/猫眼微影</t>
  </si>
  <si>
    <t>https://ys.endata.cn/Details/Movie?entId=716119</t>
  </si>
  <si>
    <t>村长打工</t>
  </si>
  <si>
    <t>Serve The People Wholeheartedly</t>
  </si>
  <si>
    <t>王红舟</t>
  </si>
  <si>
    <t>北京君禾嘉影文化传媒有限公司</t>
  </si>
  <si>
    <t>https://ys.endata.cn/Details/Movie?entId=695040</t>
  </si>
  <si>
    <t>舞者</t>
  </si>
  <si>
    <t>Dancer</t>
  </si>
  <si>
    <t>邓宇</t>
  </si>
  <si>
    <t>山西如影随行科技有限公司</t>
  </si>
  <si>
    <t>https://ys.endata.cn/Details/Movie?entId=738698</t>
  </si>
  <si>
    <t>茶啊二中</t>
  </si>
  <si>
    <t>Oh My School ！</t>
  </si>
  <si>
    <t>动画/喜剧/奇幻</t>
  </si>
  <si>
    <t>夏铭泽/阎凯</t>
  </si>
  <si>
    <t>https://ys.endata.cn/Details/Movie?entId=708001</t>
  </si>
  <si>
    <t>我们若只如初见</t>
  </si>
  <si>
    <t>Nice to meet you</t>
  </si>
  <si>
    <t>https://ys.endata.cn/Details/Movie?entId=708288</t>
  </si>
  <si>
    <t>欢乐丛林之外星人大冒险</t>
  </si>
  <si>
    <t>Hello Elien</t>
  </si>
  <si>
    <t>张素娟</t>
  </si>
  <si>
    <t>https://ys.endata.cn/Details/Movie?entId=710777</t>
  </si>
  <si>
    <t>荒野咖啡馆</t>
  </si>
  <si>
    <t>Cafe by the Highway</t>
  </si>
  <si>
    <t>时晓凡</t>
  </si>
  <si>
    <t>https://ys.endata.cn/Details/Movie?entId=677337</t>
  </si>
  <si>
    <t>金玉满堂之一网不捞鱼</t>
  </si>
  <si>
    <t>Golden Dream Village</t>
  </si>
  <si>
    <t>晓天</t>
  </si>
  <si>
    <t>福建言梓煜传媒有限公司/破晓影视/华夏发行</t>
  </si>
  <si>
    <t>https://ys.endata.cn/Details/Movie?entId=703867</t>
  </si>
  <si>
    <t>夏天的烦恼</t>
  </si>
  <si>
    <t>Summer Troubles</t>
  </si>
  <si>
    <t>喜剧/剧情/家庭</t>
  </si>
  <si>
    <t>https://ys.endata.cn/Details/Movie?entId=705543</t>
  </si>
  <si>
    <t>封神第一部：朝歌风云</t>
  </si>
  <si>
    <t>Fengshen Trilogy</t>
  </si>
  <si>
    <t>剧情/神话/古装/玄幻/动作</t>
  </si>
  <si>
    <t>乌尔善</t>
  </si>
  <si>
    <t>北京文化/猫眼微影/华夏发行/企鹅影视/摩天轮文化/世纪长生天影业（北京）有限公司</t>
  </si>
  <si>
    <t>https://ys.endata.cn/Details/Movie?entId=673139</t>
  </si>
  <si>
    <t>萌鼠大冒险</t>
  </si>
  <si>
    <t>CUTE MICE’S ADVENTURE</t>
  </si>
  <si>
    <t>朱义昌/小森义博</t>
  </si>
  <si>
    <t>龙雀影视/虎骥（广州）影视传媒有限公司/华夏发行/南京沐影时光影视发行有限公司</t>
  </si>
  <si>
    <t>https://ys.endata.cn/Details/Movie?entId=739042</t>
  </si>
  <si>
    <t>超能一家人</t>
  </si>
  <si>
    <t>Advancing of ZQ</t>
  </si>
  <si>
    <t>宋阳/储文明/张超理</t>
  </si>
  <si>
    <t>阿里影业上海/浙江开心麻花影业/淘票票</t>
  </si>
  <si>
    <t>https://ys.endata.cn/Details/Movie?entId=703467</t>
  </si>
  <si>
    <t>百变马丁：怪兽大作战</t>
  </si>
  <si>
    <t>Magic Matin</t>
  </si>
  <si>
    <t>张天晓</t>
  </si>
  <si>
    <t>天津山崎影业有限公司</t>
  </si>
  <si>
    <t>https://ys.endata.cn/Details/Movie?entId=691303</t>
  </si>
  <si>
    <t>青春季</t>
  </si>
  <si>
    <t>The Season Youth</t>
  </si>
  <si>
    <t>李宝生</t>
  </si>
  <si>
    <t>https://ys.endata.cn/Details/Movie?entId=692087</t>
  </si>
  <si>
    <t>我在汴京等你</t>
  </si>
  <si>
    <t>I'LL WAIT FOR YOU IN BIANJING</t>
  </si>
  <si>
    <t>爱情/亲情/励志</t>
  </si>
  <si>
    <t>开封宋八景文化传媒有限公司/华夏发行/梦马人传媒</t>
  </si>
  <si>
    <t>https://ys.endata.cn/Details/Movie?entId=739077</t>
  </si>
  <si>
    <t>热烈</t>
  </si>
  <si>
    <t>One And Only</t>
  </si>
  <si>
    <t>剧情/励志/青春/竞技</t>
  </si>
  <si>
    <t>儒意影视/横店影业/淘票票</t>
  </si>
  <si>
    <t>https://ys.endata.cn/Details/Movie?entId=708791</t>
  </si>
  <si>
    <t>玉面.琴师（上）</t>
  </si>
  <si>
    <t>LOVE GOES ON IN THE AFTERLIFE  (UPPER HALF)</t>
  </si>
  <si>
    <t>剧情/玄幻/古装</t>
  </si>
  <si>
    <t>寰宇纵横电影发行（广州）有限公司/华夏发行</t>
  </si>
  <si>
    <t>https://ys.endata.cn/Details/Movie?entId=655800</t>
  </si>
  <si>
    <t>红色裁判</t>
  </si>
  <si>
    <t>PEOPLE'S REFEREE</t>
  </si>
  <si>
    <t>千朗文化/华夏发行/新三润集团/江西泽晖影视文化传媒有限公司</t>
  </si>
  <si>
    <t>https://ys.endata.cn/Details/Movie?entId=707909</t>
  </si>
  <si>
    <t>超级英雄美猴王：齐天儿</t>
  </si>
  <si>
    <t>The First Superhero: Monkey King</t>
  </si>
  <si>
    <t>拉尔夫·宗戴格/迪克·宗达格/亓梅晓/周力超/吴迪</t>
  </si>
  <si>
    <t>上影联和影业/上影集团/国影纵横/华夏发行</t>
  </si>
  <si>
    <t>https://ys.endata.cn/Details/Movie?entId=715806</t>
  </si>
  <si>
    <t>崖上人</t>
  </si>
  <si>
    <t>People On The Edge Of Cliff</t>
  </si>
  <si>
    <t>剧情/戏曲/农村</t>
  </si>
  <si>
    <t>厦门华仁时代影视传媒有限公司</t>
  </si>
  <si>
    <t>https://ys.endata.cn/Details/Movie?entId=707109</t>
  </si>
  <si>
    <t>巨齿鲨2：深渊</t>
  </si>
  <si>
    <t>Meg 2: The Trench</t>
  </si>
  <si>
    <t>动作/科幻/惊悚/冒险</t>
  </si>
  <si>
    <t>本·维特利</t>
  </si>
  <si>
    <t>上海华人</t>
  </si>
  <si>
    <t>https://ys.endata.cn/Details/Movie?entId=703564</t>
  </si>
  <si>
    <t>神兽魔王大作战</t>
  </si>
  <si>
    <t>Shen Shou Mo Wang Da Zuo Zhan</t>
  </si>
  <si>
    <t>孙少嘉</t>
  </si>
  <si>
    <t>浙江星光电影院线</t>
  </si>
  <si>
    <t>https://ys.endata.cn/Details/Movie?entId=695880</t>
  </si>
  <si>
    <t>雪豹和她的朋友们</t>
  </si>
  <si>
    <t>snow leopards and friends</t>
  </si>
  <si>
    <t>奚志农</t>
  </si>
  <si>
    <t>华聚德电影发行/1905影业</t>
  </si>
  <si>
    <t>https://ys.endata.cn/Details/Movie?entId=733636</t>
  </si>
  <si>
    <t>凡夫俗子</t>
  </si>
  <si>
    <t>Ordinary Life</t>
  </si>
  <si>
    <t>黄小峰</t>
  </si>
  <si>
    <t>红九里影视文化（北京）有限公司</t>
  </si>
  <si>
    <t>https://ys.endata.cn/Details/Movie?entId=694652</t>
  </si>
  <si>
    <t>孤注一掷</t>
  </si>
  <si>
    <t>No More Bets</t>
  </si>
  <si>
    <t>上狮文化/浙江上狮影业有限公司/四川上狮影业有限公司/保利影业/红星美凯龙影业/沃美影管/北京新影联/厦门上狮影业有限公司/河北金棕榈电影发行有限公司/陕西文投影业投资管理有限公司/太平洋影管/淘票票</t>
  </si>
  <si>
    <t>https://ys.endata.cn/Details/Movie?entId=704384</t>
  </si>
  <si>
    <t>爷爷的牛背梁</t>
  </si>
  <si>
    <t>The Watchmen in Qinling Mountains</t>
  </si>
  <si>
    <t>孙军</t>
  </si>
  <si>
    <t>秦岭世界文化传播/破晓影视/西安辰硕影业有限公司/华夏发行</t>
  </si>
  <si>
    <t>https://ys.endata.cn/Details/Movie?entId=695943</t>
  </si>
  <si>
    <t>完美音符</t>
  </si>
  <si>
    <t>Music I Love You</t>
  </si>
  <si>
    <t>千朗文化/河北欢乐小鸟影视传媒有限公司</t>
  </si>
  <si>
    <t>https://ys.endata.cn/Details/Movie?entId=705076</t>
  </si>
  <si>
    <t>禁锢</t>
  </si>
  <si>
    <t>Imprisoned</t>
  </si>
  <si>
    <t>吴亮</t>
  </si>
  <si>
    <t>东方稻田传媒/北京震金视界文化有限公司</t>
  </si>
  <si>
    <t>https://ys.endata.cn/Details/Movie?entId=641721</t>
  </si>
  <si>
    <t>潜艇总动员：环游地球80天</t>
  </si>
  <si>
    <t>Around The World In 80 Days</t>
  </si>
  <si>
    <t>动画/科幻/冒险/喜剧</t>
  </si>
  <si>
    <t>陈永刚/李星良</t>
  </si>
  <si>
    <t>影聚天际影视发行（天津）有限公司/北京大鱼浩海科技文化发展有限公司/新探索影院管理/北京猜计划影视文化有限公司/之江影业</t>
  </si>
  <si>
    <t>https://ys.endata.cn/Details/Movie?entId=705157</t>
  </si>
  <si>
    <t>萤火虫的天空</t>
  </si>
  <si>
    <t>The sky of Firefly</t>
  </si>
  <si>
    <t>仲宵欧</t>
  </si>
  <si>
    <t>中影（深圳）国际文化传媒有限公司</t>
  </si>
  <si>
    <t>https://ys.endata.cn/Details/Movie?entId=710679</t>
  </si>
  <si>
    <t>飞向月球</t>
  </si>
  <si>
    <t>JOURNEY TO THE MOON</t>
  </si>
  <si>
    <t>动画/科幻</t>
  </si>
  <si>
    <t>吴限</t>
  </si>
  <si>
    <t>山西惟德潮升文化传媒有限公司/首嘉影视/华夏发行</t>
  </si>
  <si>
    <t>https://ys.endata.cn/Details/Movie?entId=708429</t>
  </si>
  <si>
    <t>我经过风暴</t>
  </si>
  <si>
    <t>The Woman in the Storm</t>
  </si>
  <si>
    <t>剧情/家庭/女性</t>
  </si>
  <si>
    <t>秦海燕</t>
  </si>
  <si>
    <t>中影北京发行分公司/光线影业/上海猫眼影业有限公司</t>
  </si>
  <si>
    <t>https://ys.endata.cn/Details/Movie?entId=708124</t>
  </si>
  <si>
    <t>学爸</t>
  </si>
  <si>
    <t>Papa</t>
  </si>
  <si>
    <t>苏亮</t>
  </si>
  <si>
    <t>中影北京发行分公司/猫眼微影/上海华人</t>
  </si>
  <si>
    <t>https://ys.endata.cn/Details/Movie?entId=695038</t>
  </si>
  <si>
    <t>暗杀风暴</t>
  </si>
  <si>
    <t>Death Notice</t>
  </si>
  <si>
    <t>北京阿里巴巴影业/广东昇格传媒/淘票票/国奥文化体育/无限自在/中影数字</t>
  </si>
  <si>
    <t>https://ys.endata.cn/Details/Movie?entId=693416</t>
  </si>
  <si>
    <t>玉面琴师（下）</t>
  </si>
  <si>
    <t>LOVE GOES ON IN THE AFTERLIFE  (LOWER HALF)</t>
  </si>
  <si>
    <t>https://ys.endata.cn/Details/Movie?entId=673066</t>
  </si>
  <si>
    <t>变形记之旭日东升</t>
  </si>
  <si>
    <t>The Sun Rises</t>
  </si>
  <si>
    <t>周杰/林育塘</t>
  </si>
  <si>
    <t>https://ys.endata.cn/Details/Movie?entId=714875</t>
  </si>
  <si>
    <t>王牌二哈</t>
  </si>
  <si>
    <t>Kings Husky</t>
  </si>
  <si>
    <t>动画/喜剧/家庭</t>
  </si>
  <si>
    <t>曾元俊</t>
  </si>
  <si>
    <t>https://ys.endata.cn/Details/Movie?entId=679485</t>
  </si>
  <si>
    <t>雪域少年</t>
  </si>
  <si>
    <t>Warrio King</t>
  </si>
  <si>
    <t>路奇</t>
  </si>
  <si>
    <t>蛮好电影/华夏发行</t>
  </si>
  <si>
    <t>https://ys.endata.cn/Details/Movie?entId=670775</t>
  </si>
  <si>
    <t>一定拿到手</t>
  </si>
  <si>
    <t>You Must Get It</t>
  </si>
  <si>
    <t>喜剧/剧情/公路/爱情</t>
  </si>
  <si>
    <t>金桂斌</t>
  </si>
  <si>
    <t>湖北长江电影集团有限责任公司影片发行分公司/长江电影集团/华夏发行/湖北银兴院线/华夏天山院线/西安盛典长安院线/武汉天河/温州雁荡/四川太平洋/世纪环球/深影橙天院线/深圳电影发行/山东文旅集团电影院线有限公司/山东奥卡新世纪/江西星河/东方影业/湖南楚湘/星空院线/福建中兴/重庆保利万和电影院线有限责任公司北京分公司/壹佰亿电影/九州中原/华夏新华大地/红鲤鱼数字院线</t>
  </si>
  <si>
    <t>https://ys.endata.cn/Details/Movie?entId=706295</t>
  </si>
  <si>
    <t>婚前72小时</t>
  </si>
  <si>
    <t>72H to Happiness</t>
  </si>
  <si>
    <t>陈菱思</t>
  </si>
  <si>
    <t>八千里路文化传媒</t>
  </si>
  <si>
    <t>https://ys.endata.cn/Details/Movie?entId=699962</t>
  </si>
  <si>
    <t>念念相忘</t>
  </si>
  <si>
    <t>Just For Meeting You</t>
  </si>
  <si>
    <t>刘雨霖</t>
  </si>
  <si>
    <t>北京阿里巴巴影业/淘票票/中影/猫眼微影</t>
  </si>
  <si>
    <t>https://ys.endata.cn/Details/Movie?entId=707141</t>
  </si>
  <si>
    <t>燃冬</t>
  </si>
  <si>
    <t>Breaking Ice</t>
  </si>
  <si>
    <t>陈哲艺/曹刚</t>
  </si>
  <si>
    <t>上海华策电影有限公司/猫眼微影/中影北京发行分公司</t>
  </si>
  <si>
    <t>https://ys.endata.cn/Details/Movie?entId=710245</t>
  </si>
  <si>
    <t>爱犬奇缘</t>
  </si>
  <si>
    <t>Puppy Love</t>
  </si>
  <si>
    <t>陈国辉/夏永康</t>
  </si>
  <si>
    <t>乐创影业/融赞影视</t>
  </si>
  <si>
    <t>https://ys.endata.cn/Details/Movie?entId=707276</t>
  </si>
  <si>
    <t>相信·爱</t>
  </si>
  <si>
    <t>Encounter Love</t>
  </si>
  <si>
    <t>剧情/爱情/都市</t>
  </si>
  <si>
    <t>傅澍坤/吴铭</t>
  </si>
  <si>
    <t>https://ys.endata.cn/Details/Movie?entId=655937</t>
  </si>
  <si>
    <t>青春破晓</t>
  </si>
  <si>
    <t>LIGHTING THE YOUNG</t>
  </si>
  <si>
    <t>剧情/青春/历史</t>
  </si>
  <si>
    <t>宁波开牧影视有限公司</t>
  </si>
  <si>
    <t>https://ys.endata.cn/Details/Movie?entId=705449</t>
  </si>
  <si>
    <t>忠爱无言2</t>
  </si>
  <si>
    <t>Love Without Words2</t>
  </si>
  <si>
    <t>谈宜之</t>
  </si>
  <si>
    <t>一八九五影视传媒/众合千澄</t>
  </si>
  <si>
    <t>https://ys.endata.cn/Details/Movie?entId=673590</t>
  </si>
  <si>
    <t>最后的真相</t>
  </si>
  <si>
    <t>Heart's Motive</t>
  </si>
  <si>
    <t>李太阁</t>
  </si>
  <si>
    <t>上狮文化/河南好莱坞影院管理有限公司/北京新影联/陕西文投影业投资管理有限公司/沃美影管/保利影业/太平洋影管/中影数字/淘票票</t>
  </si>
  <si>
    <t>https://ys.endata.cn/Details/Movie?entId=705151</t>
  </si>
  <si>
    <t>绝地追击</t>
  </si>
  <si>
    <t>Raid On The Lethal Zone</t>
  </si>
  <si>
    <t>动作/灾难/犯罪</t>
  </si>
  <si>
    <t>之江影业/厦门恒业映画影业有限公司/爱奇艺影业（上海）</t>
  </si>
  <si>
    <t>https://ys.endata.cn/Details/Movie?entId=707651</t>
  </si>
  <si>
    <t>我本少年</t>
  </si>
  <si>
    <t>Chinese Teenager</t>
  </si>
  <si>
    <t>白铭健/吴吞</t>
  </si>
  <si>
    <t>四川小雏菊影业有限公司/华夏发行</t>
  </si>
  <si>
    <t>https://ys.endata.cn/Details/Movie?entId=686483</t>
  </si>
  <si>
    <t>末路囧徒</t>
  </si>
  <si>
    <t>Hello Neighbor</t>
  </si>
  <si>
    <t>喜剧/犯罪/剧情</t>
  </si>
  <si>
    <t>刘作涛</t>
  </si>
  <si>
    <t>https://ys.endata.cn/Details/Movie?entId=686487</t>
  </si>
  <si>
    <t>第一人称</t>
  </si>
  <si>
    <t>In The First Person</t>
  </si>
  <si>
    <t>剧情/职场</t>
  </si>
  <si>
    <t>韩晓军</t>
  </si>
  <si>
    <t>北京桃子将影视传媒有限公司/华夏发行</t>
  </si>
  <si>
    <t>https://ys.endata.cn/Details/Movie?entId=672960</t>
  </si>
  <si>
    <t>觅渡</t>
  </si>
  <si>
    <t>PATHFINDERS</t>
  </si>
  <si>
    <t>剧情/历史/主旋律/传记</t>
  </si>
  <si>
    <t>江苏电影股份有限公司/江苏苏影紫金影业有限公司/江苏省电影集团有限公司/江苏恐龙园赞奇影业有限公司/华夏发行/北京亚细亚</t>
  </si>
  <si>
    <t>https://ys.endata.cn/Details/Movie?entId=708416</t>
  </si>
  <si>
    <t>里奇不眠夜</t>
  </si>
  <si>
    <t>Ex Kills Me</t>
  </si>
  <si>
    <t>爱情/悬疑/惊悚</t>
  </si>
  <si>
    <t>丁子峻</t>
  </si>
  <si>
    <t>广东昇格传媒/北京聪聪文化传媒有限公司</t>
  </si>
  <si>
    <t>https://ys.endata.cn/Details/Movie?entId=706905</t>
  </si>
  <si>
    <t>高原之春</t>
  </si>
  <si>
    <t>Wild Love</t>
  </si>
  <si>
    <t>陈非</t>
  </si>
  <si>
    <t>西安鸿星影视文化传播有限公司</t>
  </si>
  <si>
    <t>https://ys.endata.cn/Details/Movie?entId=740315</t>
  </si>
  <si>
    <t>孤山</t>
  </si>
  <si>
    <t>EMPTY VILLAGE</t>
  </si>
  <si>
    <t>志晟影视/破晓影视/华夏发行</t>
  </si>
  <si>
    <t>https://ys.endata.cn/Details/Movie?entId=692496</t>
  </si>
  <si>
    <t>意外人生</t>
  </si>
  <si>
    <t>Everything Is Unknown</t>
  </si>
  <si>
    <t>剧情/家庭/悬疑/爱情</t>
  </si>
  <si>
    <t>北京奥创世纪网络影视发行有限公司/北京中润时代国际文化传播有限公司/华夏发行</t>
  </si>
  <si>
    <t>https://ys.endata.cn/Details/Movie?entId=704557</t>
  </si>
  <si>
    <t>看不见的他们</t>
  </si>
  <si>
    <t>Never Leave</t>
  </si>
  <si>
    <t>华飞影业/华夏发行</t>
  </si>
  <si>
    <t>https://ys.endata.cn/Details/Movie?entId=737504</t>
  </si>
  <si>
    <t>芳草满天涯</t>
  </si>
  <si>
    <t>THE VILLAGE TEACHER</t>
  </si>
  <si>
    <t>肖齐</t>
  </si>
  <si>
    <t>华夏发行/西咸新区传朗影视传媒有限公司</t>
  </si>
  <si>
    <t>https://ys.endata.cn/Details/Movie?entId=702071</t>
  </si>
  <si>
    <t>龙珠寻游记</t>
  </si>
  <si>
    <t>DRAGON BALL</t>
  </si>
  <si>
    <t>葛海涛</t>
  </si>
  <si>
    <t>寰宇纵横电影发行（广州）有限公司/北京齐宇影视文化有限公司/华夏发行</t>
  </si>
  <si>
    <t>https://ys.endata.cn/Details/Movie?entId=705320</t>
  </si>
  <si>
    <t>夏天的蜗牛</t>
  </si>
  <si>
    <t>Summer and Snail</t>
  </si>
  <si>
    <t>李巨涛</t>
  </si>
  <si>
    <t>东唐欢乐影业/华夏发行</t>
  </si>
  <si>
    <t>https://ys.endata.cn/Details/Movie?entId=675128</t>
  </si>
  <si>
    <t>永安镇故事集</t>
  </si>
  <si>
    <t>Ripples of Life</t>
  </si>
  <si>
    <t>魏书钧/李兴博</t>
  </si>
  <si>
    <t>人间指南/之江影业</t>
  </si>
  <si>
    <t>https://ys.endata.cn/Details/Movie?entId=703168</t>
  </si>
  <si>
    <t>海角1号</t>
  </si>
  <si>
    <t>CAPE NO.1</t>
  </si>
  <si>
    <t>孙铖</t>
  </si>
  <si>
    <t>https://ys.endata.cn/Details/Movie?entId=675074</t>
  </si>
  <si>
    <t>踢球吧少年</t>
  </si>
  <si>
    <t>Football youth</t>
  </si>
  <si>
    <t>喜剧/运动/青春</t>
  </si>
  <si>
    <t>郝鸿远</t>
  </si>
  <si>
    <t>内蒙古电影制片厂/华夏发行/光环盛世（北京）文化科技有限公司</t>
  </si>
  <si>
    <t>https://ys.endata.cn/Details/Movie?entId=679981</t>
  </si>
  <si>
    <t>邻里邻医</t>
  </si>
  <si>
    <t>Community Doctors</t>
  </si>
  <si>
    <t>张海舰</t>
  </si>
  <si>
    <t>达艺文化传媒（北京）有限公司</t>
  </si>
  <si>
    <t>https://ys.endata.cn/Details/Movie?entId=707515</t>
  </si>
  <si>
    <t>青春如棋</t>
  </si>
  <si>
    <t>Youth Is Like Chess</t>
  </si>
  <si>
    <t>李忠明</t>
  </si>
  <si>
    <t>https://ys.endata.cn/Details/Movie?entId=673631</t>
  </si>
  <si>
    <t>三贵情史</t>
  </si>
  <si>
    <t>Flaming Cloud</t>
  </si>
  <si>
    <t>剧情/爱情/奇幻/文艺</t>
  </si>
  <si>
    <t>刘斯逸</t>
  </si>
  <si>
    <t>https://ys.endata.cn/Details/Movie?entId=672982</t>
  </si>
  <si>
    <t>不虚此行</t>
  </si>
  <si>
    <t>All Ears</t>
  </si>
  <si>
    <t>剧情/文艺/亲情</t>
  </si>
  <si>
    <t>刘伽茵</t>
  </si>
  <si>
    <t>https://ys.endata.cn/Details/Movie?entId=712790</t>
  </si>
  <si>
    <t>我和班主任的故事</t>
  </si>
  <si>
    <t>The Story Between Mr Ma And Me</t>
  </si>
  <si>
    <t>深圳市东方哈佛文化传播有限公司</t>
  </si>
  <si>
    <t>https://ys.endata.cn/Details/Movie?entId=704993</t>
  </si>
  <si>
    <t>第八个嫌疑人</t>
  </si>
  <si>
    <t>Dust To Dust</t>
  </si>
  <si>
    <t>李子俊/吴家伟</t>
  </si>
  <si>
    <t>霍尔果斯千澄/红星美凯龙影业/太平洋影管/猫眼微影</t>
  </si>
  <si>
    <t>https://ys.endata.cn/Details/Movie?entId=691388</t>
  </si>
  <si>
    <t>老师，别哭</t>
  </si>
  <si>
    <t>Only time for loving</t>
  </si>
  <si>
    <t>梁明</t>
  </si>
  <si>
    <t>https://ys.endata.cn/Details/Movie?entId=698906</t>
  </si>
  <si>
    <t>青木劫</t>
  </si>
  <si>
    <t>Qing Mu Jie</t>
  </si>
  <si>
    <t>一水</t>
  </si>
  <si>
    <t>https://ys.endata.cn/Details/Movie?entId=683435</t>
  </si>
  <si>
    <t>海安舅舅</t>
  </si>
  <si>
    <t>Uncle From Hai'An</t>
  </si>
  <si>
    <t>李想</t>
  </si>
  <si>
    <t>北京大顺影业有限公司</t>
  </si>
  <si>
    <t>https://ys.endata.cn/Details/Movie?entId=700905</t>
  </si>
  <si>
    <t>七声</t>
  </si>
  <si>
    <t>Seven Notes in One Tune</t>
  </si>
  <si>
    <t>韩君倩</t>
  </si>
  <si>
    <t>北京山水艺城文化传媒有限公司/百年好合/华夏发行</t>
  </si>
  <si>
    <t>https://ys.endata.cn/Details/Movie?entId=693849</t>
  </si>
  <si>
    <t>毒蜂</t>
  </si>
  <si>
    <t>DANGEROUS BEES</t>
  </si>
  <si>
    <t>潘文杰</t>
  </si>
  <si>
    <t>子昂影视/江坂冬雨影业</t>
  </si>
  <si>
    <t>https://ys.endata.cn/Details/Movie?entId=681901</t>
  </si>
  <si>
    <t>毕业第一年</t>
  </si>
  <si>
    <t>CHOOSE THE LIFE I WANT</t>
  </si>
  <si>
    <t>陈金辉</t>
  </si>
  <si>
    <t>广东南方都市报经营有限公司</t>
  </si>
  <si>
    <t>https://ys.endata.cn/Details/Movie?entId=708291</t>
  </si>
  <si>
    <t>鹦鹉杀</t>
  </si>
  <si>
    <t>Dancing Green</t>
  </si>
  <si>
    <t>剧情/悬疑/爱情/犯罪/文艺</t>
  </si>
  <si>
    <t>麻赢心</t>
  </si>
  <si>
    <t>https://ys.endata.cn/Details/Movie?entId=710736</t>
  </si>
  <si>
    <t>嗨！神兽</t>
  </si>
  <si>
    <t>Hello! Tapir</t>
  </si>
  <si>
    <t>池家庆</t>
  </si>
  <si>
    <t>https://ys.endata.cn/Details/Movie?entId=740891</t>
  </si>
  <si>
    <t>曾经炽热的我们</t>
  </si>
  <si>
    <t>Someone In Glowing Twenties</t>
  </si>
  <si>
    <t>马小刚</t>
  </si>
  <si>
    <t>山东乐旋影业有限公司/华夏发行</t>
  </si>
  <si>
    <t>https://ys.endata.cn/Details/Movie?entId=716098</t>
  </si>
  <si>
    <t>江米儿</t>
  </si>
  <si>
    <t>The Song of Spring</t>
  </si>
  <si>
    <t>潘朝奉</t>
  </si>
  <si>
    <t>https://ys.endata.cn/Details/Movie?entId=669371</t>
  </si>
  <si>
    <t>多彩田园</t>
  </si>
  <si>
    <t>Duo Cai Tian Yuan</t>
  </si>
  <si>
    <t>剧情/儿童/主旋律</t>
  </si>
  <si>
    <t>https://ys.endata.cn/Details/Movie?entId=710749</t>
  </si>
  <si>
    <t>小镇双雄</t>
  </si>
  <si>
    <t>Brother Hero</t>
  </si>
  <si>
    <t>刘子斌</t>
  </si>
  <si>
    <t>北京睿达星空影业有限公司</t>
  </si>
  <si>
    <t>https://ys.endata.cn/Details/Movie?entId=692545</t>
  </si>
  <si>
    <t>险诈</t>
  </si>
  <si>
    <t>FRAUD INFATUATION</t>
  </si>
  <si>
    <t>剧情/青春/犯罪/悬疑</t>
  </si>
  <si>
    <t>刘治泓</t>
  </si>
  <si>
    <t>华夏发行/长沙铭骏影视传媒有限公司/湖南万一文化有限公司/北京卢浮影业有限公司</t>
  </si>
  <si>
    <t>https://ys.endata.cn/Details/Movie?entId=708335</t>
  </si>
  <si>
    <t>厨神驾到</t>
  </si>
  <si>
    <t>Wonderful Chef</t>
  </si>
  <si>
    <t>喜剧/家庭/爱情</t>
  </si>
  <si>
    <t>北京华宇视缘国际文化传媒有限公司/雪之梦/千里电影/基点影视</t>
  </si>
  <si>
    <t>https://ys.endata.cn/Details/Movie?entId=694630</t>
  </si>
  <si>
    <t>夏天只是一天</t>
  </si>
  <si>
    <t>Summer Arousal</t>
  </si>
  <si>
    <t>李小江</t>
  </si>
  <si>
    <t>https://ys.endata.cn/Details/Movie?entId=654489</t>
  </si>
  <si>
    <t>我们那些年</t>
  </si>
  <si>
    <t>OUR YEARS</t>
  </si>
  <si>
    <t>https://ys.endata.cn/Details/Movie?entId=643139</t>
  </si>
  <si>
    <t>红旗渠之恋</t>
  </si>
  <si>
    <t>Love in the Red Flag Canal</t>
  </si>
  <si>
    <t>赵华卫</t>
  </si>
  <si>
    <t>上海这里影业/这理影业/森田电影有限公司</t>
  </si>
  <si>
    <t>https://ys.endata.cn/Details/Movie?entId=678282</t>
  </si>
  <si>
    <t>前任4：英年早婚</t>
  </si>
  <si>
    <t>The Ex-file 4</t>
  </si>
  <si>
    <t>中影北京发行分公司/北京阿里巴巴影业/淘票票/华谊兄弟电影</t>
  </si>
  <si>
    <t>https://ys.endata.cn/Details/Movie?entId=706186</t>
  </si>
  <si>
    <t>坚如磐石</t>
  </si>
  <si>
    <t>Under The Light</t>
  </si>
  <si>
    <t>https://ys.endata.cn/Details/Movie?entId=695734</t>
  </si>
  <si>
    <t>好像也没那么热血沸腾</t>
  </si>
  <si>
    <t>Lose To Win</t>
  </si>
  <si>
    <t>喜剧/剧情/运动</t>
  </si>
  <si>
    <t>高虎</t>
  </si>
  <si>
    <t>https://ys.endata.cn/Details/Movie?entId=713130</t>
  </si>
  <si>
    <t>幸福小马灯</t>
  </si>
  <si>
    <t>Happiness of century lantern</t>
  </si>
  <si>
    <t>剧情/励志/农村</t>
  </si>
  <si>
    <t>凌雨</t>
  </si>
  <si>
    <t>北京众顺文化传媒有限公司/嘉兆影业</t>
  </si>
  <si>
    <t>https://ys.endata.cn/Details/Movie?entId=705671</t>
  </si>
  <si>
    <t>志愿军：雄兵出击</t>
  </si>
  <si>
    <t>THE VOLUNTEERS：TO THE WAR</t>
  </si>
  <si>
    <t>战争/主旋律/历史</t>
  </si>
  <si>
    <t>陈凯歌/林杰/陈飞宏/储文明</t>
  </si>
  <si>
    <t>淘票票/猫眼微影/霍尔果斯联瑞木马</t>
  </si>
  <si>
    <t>https://ys.endata.cn/Details/Movie?entId=707875</t>
  </si>
  <si>
    <t>贝肯熊：火星任务</t>
  </si>
  <si>
    <t>BACKKOM BEAR: MARS MISSION</t>
  </si>
  <si>
    <t>https://ys.endata.cn/Details/Movie?entId=709619</t>
  </si>
  <si>
    <t>功夫王之萌虎上山</t>
  </si>
  <si>
    <t>KUNG FU TIGER</t>
  </si>
  <si>
    <t>曾文丽/方钰</t>
  </si>
  <si>
    <t>https://ys.endata.cn/Details/Movie?entId=702275</t>
  </si>
  <si>
    <t>小美人鱼之大海怪传说</t>
  </si>
  <si>
    <t>The little Mermaid and the Sea Monster</t>
  </si>
  <si>
    <t>动画/家庭/奇幻</t>
  </si>
  <si>
    <t>庄潇</t>
  </si>
  <si>
    <t>河北娱果影业有限公司/华夏发行</t>
  </si>
  <si>
    <t>https://ys.endata.cn/Details/Movie?entId=712551</t>
  </si>
  <si>
    <t>我是哪吒2之英雄归来</t>
  </si>
  <si>
    <t>I Am Nezha</t>
  </si>
  <si>
    <t>文帝/陈朝意</t>
  </si>
  <si>
    <t>博视众和/华夏发行/江坂冬雨影业/华聚德电影发行/北京猜计划影视文化有限公司</t>
  </si>
  <si>
    <t>https://ys.endata.cn/Details/Movie?entId=697514</t>
  </si>
  <si>
    <t>莫斯科行动</t>
  </si>
  <si>
    <t>Moscow Mission</t>
  </si>
  <si>
    <t>上海华人/上狮文化/五洲电影/淘票票</t>
  </si>
  <si>
    <t>https://ys.endata.cn/Details/Movie?entId=661351</t>
  </si>
  <si>
    <t>余下都是春天</t>
  </si>
  <si>
    <t>Tomrrow is another day</t>
  </si>
  <si>
    <t>高煜欢</t>
  </si>
  <si>
    <t>黑龙江非零映画传媒投资股份有限公司/黑龙江金色象牙文化传播有限公司</t>
  </si>
  <si>
    <t>https://ys.endata.cn/Details/Movie?entId=698966</t>
  </si>
  <si>
    <t>大洋追鱼记</t>
  </si>
  <si>
    <t>CHASING TUNA IN THE OCEAN</t>
  </si>
  <si>
    <t>井建民</t>
  </si>
  <si>
    <t>千朗文化/北京易云轩文化传媒有限公司/北京聪聪文化传媒有限公司/华夏发行</t>
  </si>
  <si>
    <t>https://ys.endata.cn/Details/Movie?entId=705293</t>
  </si>
  <si>
    <t>替身纸人</t>
  </si>
  <si>
    <t>Paper Man</t>
  </si>
  <si>
    <t>https://ys.endata.cn/Details/Movie?entId=736299</t>
  </si>
  <si>
    <t>小马鞭</t>
  </si>
  <si>
    <t>THE LITTLE HORSEWHIP</t>
  </si>
  <si>
    <t>董新文/夏普卡提·木拉提</t>
  </si>
  <si>
    <t>https://ys.endata.cn/Details/Movie?entId=702003</t>
  </si>
  <si>
    <t>当我要飞时</t>
  </si>
  <si>
    <t>I wanna fly</t>
  </si>
  <si>
    <t>千里电影发行</t>
  </si>
  <si>
    <t>https://ys.endata.cn/Details/Movie?entId=699459</t>
  </si>
  <si>
    <t>最好的相遇</t>
  </si>
  <si>
    <t>An Encounter To Remember</t>
  </si>
  <si>
    <t>哈智超/线雨轩/任可</t>
  </si>
  <si>
    <t>https://ys.endata.cn/Details/Movie?entId=660958</t>
  </si>
  <si>
    <t>樱桃崮下</t>
  </si>
  <si>
    <t>Ying Tao Gu Xia</t>
  </si>
  <si>
    <t>剧情/家庭/主旋律</t>
  </si>
  <si>
    <t>薛岩/李献军</t>
  </si>
  <si>
    <t>https://ys.endata.cn/Details/Movie?entId=703908</t>
  </si>
  <si>
    <t>爸爸的谎言</t>
  </si>
  <si>
    <t>Lies My Father Told Me</t>
  </si>
  <si>
    <t>杨木生</t>
  </si>
  <si>
    <t>北八影视</t>
  </si>
  <si>
    <t>https://ys.endata.cn/Details/Movie?entId=696329</t>
  </si>
  <si>
    <t>花开那年</t>
  </si>
  <si>
    <t>The Year of Blossoms</t>
  </si>
  <si>
    <t>黄彩萍</t>
  </si>
  <si>
    <t>https://ys.endata.cn/Details/Movie?entId=696378</t>
  </si>
  <si>
    <t>黄鹤楼之盐道迷局</t>
  </si>
  <si>
    <t>THE CONSTABLE AND THE SNAKE CHARMER</t>
  </si>
  <si>
    <t>剧情/古装/悬疑</t>
  </si>
  <si>
    <t>影航文化/破晓影视/北京新军文化传媒有限公司</t>
  </si>
  <si>
    <t>https://ys.endata.cn/Details/Movie?entId=710696</t>
  </si>
  <si>
    <t>河边的错误</t>
  </si>
  <si>
    <t>Only the River Flows</t>
  </si>
  <si>
    <t>魏书钧/李兴博/孟昭珩</t>
  </si>
  <si>
    <t>北京人间指南影业/杭州当当影业有限公司/联瑞影视/霍尔果斯联瑞木马</t>
  </si>
  <si>
    <t>https://ys.endata.cn/Details/Movie?entId=715550</t>
  </si>
  <si>
    <t>水让我重生</t>
  </si>
  <si>
    <t>Above Water</t>
  </si>
  <si>
    <t>首嘉影视/华夏发行</t>
  </si>
  <si>
    <t>https://ys.endata.cn/Details/Movie?entId=679476</t>
  </si>
  <si>
    <t>硬核老爸</t>
  </si>
  <si>
    <t>Hardcore Dad</t>
  </si>
  <si>
    <t>杨琳</t>
  </si>
  <si>
    <t>上海这里影业/砚泉文化传媒</t>
  </si>
  <si>
    <t>https://ys.endata.cn/Details/Movie?entId=694441</t>
  </si>
  <si>
    <t>故园飘梦</t>
  </si>
  <si>
    <t>Lingering Dream of Homeland</t>
  </si>
  <si>
    <t>李伟年</t>
  </si>
  <si>
    <t>台山故礼文化发展有限公司/扎马影业/华夏发行</t>
  </si>
  <si>
    <t>https://ys.endata.cn/Details/Movie?entId=707388</t>
  </si>
  <si>
    <t>白床单</t>
  </si>
  <si>
    <t>White Sheets</t>
  </si>
  <si>
    <t>康家祥</t>
  </si>
  <si>
    <t>形影不离（山西）科技有限公司/嘉兆影业发行（深圳）有限公司</t>
  </si>
  <si>
    <t>https://ys.endata.cn/Details/Movie?entId=611142</t>
  </si>
  <si>
    <t>一个和四个</t>
  </si>
  <si>
    <t>One and Four</t>
  </si>
  <si>
    <t>久美成列</t>
  </si>
  <si>
    <t>中影北京发行分公司/上海猫眼影业有限公司</t>
  </si>
  <si>
    <t>https://ys.endata.cn/Details/Movie?entId=697426</t>
  </si>
  <si>
    <t>二手杰作</t>
  </si>
  <si>
    <t>World's Greatest Dad</t>
  </si>
  <si>
    <t>王子昭</t>
  </si>
  <si>
    <t>上狮文化</t>
  </si>
  <si>
    <t>https://ys.endata.cn/Details/Movie?entId=703742</t>
  </si>
  <si>
    <t>困兽</t>
  </si>
  <si>
    <t>Death Stranding</t>
  </si>
  <si>
    <t>虎虎生威影业/中影北京发行分公司/之江影业/上影集团/五洲电影</t>
  </si>
  <si>
    <t>https://ys.endata.cn/Details/Movie?entId=707180</t>
  </si>
  <si>
    <t>我的姐妹是网红之追梦花</t>
  </si>
  <si>
    <t>My Sister is an Internet Celebrity</t>
  </si>
  <si>
    <t>喜剧/励志</t>
  </si>
  <si>
    <t>郑君奇</t>
  </si>
  <si>
    <t>惠州市奇艺汇影视文化传媒有限公司/华夏发行</t>
  </si>
  <si>
    <t>https://ys.endata.cn/Details/Movie?entId=706276</t>
  </si>
  <si>
    <t>画魔人</t>
  </si>
  <si>
    <t>Painter</t>
  </si>
  <si>
    <t>张坤一</t>
  </si>
  <si>
    <t>https://ys.endata.cn/Details/Movie?entId=630907</t>
  </si>
  <si>
    <t>白塔之光</t>
  </si>
  <si>
    <t>The Shadowless Tower</t>
  </si>
  <si>
    <t>张律/廖炎龙</t>
  </si>
  <si>
    <t>中影北京发行分公司/湖南可能制造影业有限公司/淘票票</t>
  </si>
  <si>
    <t>https://ys.endata.cn/Details/Movie?entId=707135</t>
  </si>
  <si>
    <t>看不见的顶峰</t>
  </si>
  <si>
    <t>Invisible Summit</t>
  </si>
  <si>
    <t>纪录片/运动/冒险/励志</t>
  </si>
  <si>
    <t>范立欣</t>
  </si>
  <si>
    <t>北京欣欣向阳影视文化发展有限公司/华夏发行/北京聪聪文化传媒有限公司</t>
  </si>
  <si>
    <t>https://ys.endata.cn/Details/Movie?entId=708432</t>
  </si>
  <si>
    <t>等你醒来</t>
  </si>
  <si>
    <t>WHEN YOU WAKE UP</t>
  </si>
  <si>
    <t>黄东升</t>
  </si>
  <si>
    <t>山西如影随行科技有限公司/嘉兆影业发行（深圳）有限公司</t>
  </si>
  <si>
    <t>https://ys.endata.cn/Details/Movie?entId=652871</t>
  </si>
  <si>
    <t>马背上的婚礼</t>
  </si>
  <si>
    <t>Love What You Love</t>
  </si>
  <si>
    <t>https://ys.endata.cn/Details/Movie?entId=691839</t>
  </si>
  <si>
    <t>失而复得</t>
  </si>
  <si>
    <t>Various Geeks</t>
  </si>
  <si>
    <t>喜剧/犯罪/悬疑</t>
  </si>
  <si>
    <t>刘十六</t>
  </si>
  <si>
    <t>https://ys.endata.cn/Details/Movie?entId=661008</t>
  </si>
  <si>
    <t>洋子的困惑</t>
  </si>
  <si>
    <t>Yangzi's Confusion</t>
  </si>
  <si>
    <t>李珏/徐旭</t>
  </si>
  <si>
    <t>团圆影业/声势文化/北京阿里巴巴影业</t>
  </si>
  <si>
    <t>https://ys.endata.cn/Details/Movie?entId=710653</t>
  </si>
  <si>
    <t>拯救嫌疑人</t>
  </si>
  <si>
    <t>Who’s the suspect</t>
  </si>
  <si>
    <t>张末</t>
  </si>
  <si>
    <t>https://ys.endata.cn/Details/Movie?entId=713076</t>
  </si>
  <si>
    <t>家园·重返地球之战</t>
  </si>
  <si>
    <t>HOME FIGHT FOR EARTH</t>
  </si>
  <si>
    <t>动作/科幻</t>
  </si>
  <si>
    <t>陈乐春</t>
  </si>
  <si>
    <t>https://ys.endata.cn/Details/Movie?entId=681123</t>
  </si>
  <si>
    <t>我爸没说的那件事</t>
  </si>
  <si>
    <t>Silence Of Smoke</t>
  </si>
  <si>
    <t>泷田洋二郎</t>
  </si>
  <si>
    <t>人间指南/淘票票</t>
  </si>
  <si>
    <t>https://ys.endata.cn/Details/Movie?entId=641281</t>
  </si>
  <si>
    <t>普通男女</t>
  </si>
  <si>
    <t>In Our Prime</t>
  </si>
  <si>
    <t>爱奇艺影业（上海）/爱奇艺影业/淘票票</t>
  </si>
  <si>
    <t>https://ys.endata.cn/Details/Movie?entId=703495</t>
  </si>
  <si>
    <t>山里的梦</t>
  </si>
  <si>
    <t>MOUNTAIN DREAM</t>
  </si>
  <si>
    <t>杨述/孙瑜</t>
  </si>
  <si>
    <t>北京聪聪文化传媒有限公司/耀莱影视</t>
  </si>
  <si>
    <t>https://ys.endata.cn/Details/Movie?entId=675958</t>
  </si>
  <si>
    <t>猎袭2</t>
  </si>
  <si>
    <t>EAGLE NEST II</t>
  </si>
  <si>
    <t>剧情/警匪/悬疑</t>
  </si>
  <si>
    <t>深圳叁鑫影业有限公司/乾景影业（深圳）有限公司/千朗文化</t>
  </si>
  <si>
    <t>https://ys.endata.cn/Details/Movie?entId=743621</t>
  </si>
  <si>
    <t>我向星星许个愿</t>
  </si>
  <si>
    <t>Making A Wish To The Stars</t>
  </si>
  <si>
    <t>沈阳北歆影业有限公司/柒零捌零</t>
  </si>
  <si>
    <t>https://ys.endata.cn/Details/Movie?entId=735216</t>
  </si>
  <si>
    <t>无价之宝</t>
  </si>
  <si>
    <t>Be my family</t>
  </si>
  <si>
    <t>张大鹏</t>
  </si>
  <si>
    <t>北京阿里巴巴影业/淘票票</t>
  </si>
  <si>
    <t>https://ys.endata.cn/Details/Movie?entId=707468</t>
  </si>
  <si>
    <t>永远不会走</t>
  </si>
  <si>
    <t>剧情/西部/青春/主旋律</t>
  </si>
  <si>
    <t>安泽豪</t>
  </si>
  <si>
    <t>影之传媒</t>
  </si>
  <si>
    <t>https://ys.endata.cn/Details/Movie?entId=708241</t>
  </si>
  <si>
    <t>烽火塘田</t>
  </si>
  <si>
    <t>Academy in The Flames of War</t>
  </si>
  <si>
    <t>剧情/主旋律/革命</t>
  </si>
  <si>
    <t>https://ys.endata.cn/Details/Movie?entId=733552</t>
  </si>
  <si>
    <t>中华厨王之厨王之王</t>
  </si>
  <si>
    <t>The King of Chinese Chef</t>
  </si>
  <si>
    <t>剧情/都市/家庭</t>
  </si>
  <si>
    <t>张鹏达</t>
  </si>
  <si>
    <t>杨柳岸文化</t>
  </si>
  <si>
    <t>https://ys.endata.cn/Details/Movie?entId=691340</t>
  </si>
  <si>
    <t>思念爱</t>
  </si>
  <si>
    <t>After Love</t>
  </si>
  <si>
    <t>中国/韩国</t>
  </si>
  <si>
    <t>欧宜善</t>
  </si>
  <si>
    <t>金强盛世/扎马影业/华夏发行</t>
  </si>
  <si>
    <t>https://ys.endata.cn/Details/Movie?entId=631556</t>
  </si>
  <si>
    <t>迷你特工队之汉堡大作战</t>
  </si>
  <si>
    <t>Mini Force</t>
  </si>
  <si>
    <t>动画/动作/冒险</t>
  </si>
  <si>
    <t>张琰</t>
  </si>
  <si>
    <t>华策影业（天津）/之江影业</t>
  </si>
  <si>
    <t>https://ys.endata.cn/Details/Movie?entId=710766</t>
  </si>
  <si>
    <t>青春就这么过</t>
  </si>
  <si>
    <t>YOUTH</t>
  </si>
  <si>
    <t>剧情/青春/励志/音乐</t>
  </si>
  <si>
    <t>梁青</t>
  </si>
  <si>
    <t>星光联盟影业/华夏发行</t>
  </si>
  <si>
    <t>https://ys.endata.cn/Details/Movie?entId=643151</t>
  </si>
  <si>
    <t>朱英国</t>
  </si>
  <si>
    <t>ZHU YINGUO</t>
  </si>
  <si>
    <t>彭万荣</t>
  </si>
  <si>
    <t>湖北长江电影集团有限责任公司影片发行分公司</t>
  </si>
  <si>
    <t>https://ys.endata.cn/Details/Movie?entId=703123</t>
  </si>
  <si>
    <t>美好人间</t>
  </si>
  <si>
    <t>Beautiful World</t>
  </si>
  <si>
    <t>北京主旋律电影集团有限公司/北京和利圆文化传媒有限公司</t>
  </si>
  <si>
    <t>https://ys.endata.cn/Details/Movie?entId=744086</t>
  </si>
  <si>
    <t>千里送鹤</t>
  </si>
  <si>
    <t>The Great Distance Delivers Crane</t>
  </si>
  <si>
    <t>拉华加</t>
  </si>
  <si>
    <t>北京新影联/北京新影联</t>
  </si>
  <si>
    <t>https://ys.endata.cn/Details/Movie?entId=691861</t>
  </si>
  <si>
    <t>不动声色</t>
  </si>
  <si>
    <t>Battle In Silence</t>
  </si>
  <si>
    <t>幕帏影业（天津）有限公司/华夏发行</t>
  </si>
  <si>
    <t>https://ys.endata.cn/Details/Movie?entId=706153</t>
  </si>
  <si>
    <t>古庙迷杀</t>
  </si>
  <si>
    <t>FIGHTING IN THE TEMPLE</t>
  </si>
  <si>
    <t>何铖泽</t>
  </si>
  <si>
    <t>辣条屋影视/瑞麒文化/华夏发行</t>
  </si>
  <si>
    <t>https://ys.endata.cn/Details/Movie?entId=737505</t>
  </si>
  <si>
    <t>吾爱敦煌</t>
  </si>
  <si>
    <t>Great Love Dunhuang</t>
  </si>
  <si>
    <t>https://ys.endata.cn/Details/Movie?entId=741899</t>
  </si>
  <si>
    <t>喜马拉雅之灵</t>
  </si>
  <si>
    <t>The Soul of Himalaya</t>
  </si>
  <si>
    <t>曾云辉</t>
  </si>
  <si>
    <t>厦门文广电影控股有限公司</t>
  </si>
  <si>
    <t>https://ys.endata.cn/Details/Movie?entId=657672</t>
  </si>
  <si>
    <t>意外营救</t>
  </si>
  <si>
    <t>I‘m Not A Loser</t>
  </si>
  <si>
    <t>郭京亚</t>
  </si>
  <si>
    <t>禾木恩泽/华夏发行</t>
  </si>
  <si>
    <t>https://ys.endata.cn/Details/Movie?entId=705065</t>
  </si>
  <si>
    <t>一出婚礼</t>
  </si>
  <si>
    <t>BRIDE-PRICE ON A WEDDING</t>
  </si>
  <si>
    <t>剧情/喜剧/农村</t>
  </si>
  <si>
    <t>https://ys.endata.cn/Details/Movie?entId=698938</t>
  </si>
  <si>
    <t>二十二万公里路（蟠龙梆子）</t>
  </si>
  <si>
    <t>22000 Kilometers Of Road</t>
  </si>
  <si>
    <t>https://ys.endata.cn/Details/Movie?entId=714204</t>
  </si>
  <si>
    <t>伴我远行</t>
  </si>
  <si>
    <t>Take me A far</t>
  </si>
  <si>
    <t>安大海/卢进</t>
  </si>
  <si>
    <t>华夏发行/宜昌市思源影视文化传媒有限责任公司</t>
  </si>
  <si>
    <t>https://ys.endata.cn/Details/Movie?entId=733658</t>
  </si>
  <si>
    <t>刀尖</t>
  </si>
  <si>
    <t>Seven Killings</t>
  </si>
  <si>
    <t>高群书</t>
  </si>
  <si>
    <t>博纳影业/中影数字</t>
  </si>
  <si>
    <t>https://ys.endata.cn/Details/Movie?entId=743320</t>
  </si>
  <si>
    <t>家园梦想</t>
  </si>
  <si>
    <t>OUR DREAMS,OUR HOMELAND</t>
  </si>
  <si>
    <t>乔岩</t>
  </si>
  <si>
    <t>https://ys.endata.cn/Details/Movie?entId=716137</t>
  </si>
  <si>
    <t>开国将帅授衔1955</t>
  </si>
  <si>
    <t>Nation General</t>
  </si>
  <si>
    <t>石伟/唐国强</t>
  </si>
  <si>
    <t>厦门世纪启泰文化传媒有限公司/保利乐享文娱科技（北京）有限公司</t>
  </si>
  <si>
    <t>https://ys.endata.cn/Details/Movie?entId=691309</t>
  </si>
  <si>
    <t>我本是高山</t>
  </si>
  <si>
    <t>Beyond The Clouds</t>
  </si>
  <si>
    <t>剧情/主旋律/励志</t>
  </si>
  <si>
    <t>郑大圣/杨瑾</t>
  </si>
  <si>
    <t>猫眼微影/环亚幕维</t>
  </si>
  <si>
    <t>https://ys.endata.cn/Details/Movie?entId=741165</t>
  </si>
  <si>
    <t>爸爸是仿生人</t>
  </si>
  <si>
    <t>THE GIFTS OF DAD</t>
  </si>
  <si>
    <t>剧情/科幻/家庭</t>
  </si>
  <si>
    <t>林弢</t>
  </si>
  <si>
    <t>https://ys.endata.cn/Details/Movie?entId=711255</t>
  </si>
  <si>
    <t>过山榜</t>
  </si>
  <si>
    <t>MOUTAIN CROSSING LIST</t>
  </si>
  <si>
    <t>剧情/爱情/历史/民族</t>
  </si>
  <si>
    <t>傅东育</t>
  </si>
  <si>
    <t>湖南省电影发行放映中心有限公司</t>
  </si>
  <si>
    <t>https://ys.endata.cn/Details/Movie?entId=638005</t>
  </si>
  <si>
    <t>靠近我一点</t>
  </si>
  <si>
    <t>I Believe</t>
  </si>
  <si>
    <t>夏永康</t>
  </si>
  <si>
    <t>美亚星际</t>
  </si>
  <si>
    <t>https://ys.endata.cn/Details/Movie?entId=654724</t>
  </si>
  <si>
    <t>涉过愤怒的海</t>
  </si>
  <si>
    <t>Across The Furious Sea</t>
  </si>
  <si>
    <t>中影北京发行分公司/霍尔果斯联瑞/淘票票/猫眼微影</t>
  </si>
  <si>
    <t>https://ys.endata.cn/Details/Movie?entId=694586</t>
  </si>
  <si>
    <t>爸爸，我听话了</t>
  </si>
  <si>
    <t>Dad, don't worry</t>
  </si>
  <si>
    <t>剧情/家庭/亲情</t>
  </si>
  <si>
    <t>https://ys.endata.cn/Details/Movie?entId=707846</t>
  </si>
  <si>
    <t>萨瓦流淌的方向</t>
  </si>
  <si>
    <t>The Storage</t>
  </si>
  <si>
    <t>陈丹燕</t>
  </si>
  <si>
    <t>上狮文化/北京新影联</t>
  </si>
  <si>
    <t>https://ys.endata.cn/Details/Movie?entId=673497</t>
  </si>
  <si>
    <t>古城黎明</t>
  </si>
  <si>
    <t>Down In The Old City</t>
  </si>
  <si>
    <t>剧情/主旋律/战争</t>
  </si>
  <si>
    <t>星萃文化/西咸新区秦汉新城红哪吒影视传媒有限公司/宇晅影视/破晓影视/华夏发行</t>
  </si>
  <si>
    <t>https://ys.endata.cn/Details/Movie?entId=677857</t>
  </si>
  <si>
    <t>开山人</t>
  </si>
  <si>
    <t>Struggle and Courage</t>
  </si>
  <si>
    <t>翌翔/赵宁宇</t>
  </si>
  <si>
    <t>如日之升影业/猫眼微影/华夏发行</t>
  </si>
  <si>
    <t>https://ys.endata.cn/Details/Movie?entId=709609</t>
  </si>
  <si>
    <t>长安诡事传</t>
  </si>
  <si>
    <t>The Man’s Secret</t>
  </si>
  <si>
    <t>动作/悬疑/古装</t>
  </si>
  <si>
    <t>李志文/萧飞</t>
  </si>
  <si>
    <t>影聚天际影视发行（天津）有限公司</t>
  </si>
  <si>
    <t>https://ys.endata.cn/Details/Movie?entId=743919</t>
  </si>
  <si>
    <t>傍晚向日葵</t>
  </si>
  <si>
    <t>Sunflower in the dark</t>
  </si>
  <si>
    <t>李旭</t>
  </si>
  <si>
    <t>大焱地文化传媒（河北）有限公司/北京聪聪文化传媒有限公司/河北中联/华夏发行</t>
  </si>
  <si>
    <t>https://ys.endata.cn/Details/Movie?entId=710172</t>
  </si>
  <si>
    <t>热搜</t>
  </si>
  <si>
    <t>Trending Topic</t>
  </si>
  <si>
    <t>爱奇艺影业/影联传媒/东方美之/华夏发行/淘票票</t>
  </si>
  <si>
    <t>https://ys.endata.cn/Details/Movie?entId=706788</t>
  </si>
  <si>
    <t>不要走散好不好</t>
  </si>
  <si>
    <t>If We Were Lucky</t>
  </si>
  <si>
    <t>郑来志/阿猛</t>
  </si>
  <si>
    <t>https://ys.endata.cn/Details/Movie?entId=737135</t>
  </si>
  <si>
    <t>再见，李可乐</t>
  </si>
  <si>
    <t>So Long for Love</t>
  </si>
  <si>
    <t>王小列/隋玉刚</t>
  </si>
  <si>
    <t>上狮文化/中影数字/沃美影管/红星美凯龙影业/太平洋影管/壹志行动影业/淘票票</t>
  </si>
  <si>
    <t>https://ys.endata.cn/Details/Movie?entId=710184</t>
  </si>
  <si>
    <t>沉默笔录</t>
  </si>
  <si>
    <t>Record Without Words</t>
  </si>
  <si>
    <t>郝飞环</t>
  </si>
  <si>
    <t>海南可能制造影业有限公司/淘票票</t>
  </si>
  <si>
    <t>https://ys.endata.cn/Details/Movie?entId=672659</t>
  </si>
  <si>
    <t>琬翠</t>
  </si>
  <si>
    <t>Wan Cui</t>
  </si>
  <si>
    <t>千朗文化/日照市东阳文化艺术有限公司</t>
  </si>
  <si>
    <t>https://ys.endata.cn/Details/Movie?entId=744427</t>
  </si>
  <si>
    <t>光明使者周维忠</t>
  </si>
  <si>
    <t>Zhou Weizhong , Bringer Of Light</t>
  </si>
  <si>
    <t>陈峰</t>
  </si>
  <si>
    <t>https://ys.endata.cn/Details/Movie?entId=716062</t>
  </si>
  <si>
    <t>执笔为刀</t>
  </si>
  <si>
    <t>PAN FOR KNIFE</t>
  </si>
  <si>
    <t>剧情/古装/悬疑/历史</t>
  </si>
  <si>
    <t>旭泽</t>
  </si>
  <si>
    <t>https://ys.endata.cn/Details/Movie?entId=745096</t>
  </si>
  <si>
    <t>最后一夜</t>
  </si>
  <si>
    <t>A Long Day</t>
  </si>
  <si>
    <t>唐皓</t>
  </si>
  <si>
    <t>华夏发行/春风正好（青岛）文化传媒有限公司</t>
  </si>
  <si>
    <t>https://ys.endata.cn/Details/Movie?entId=706794</t>
  </si>
  <si>
    <t>欧卡纸牌之记忆迷踪</t>
  </si>
  <si>
    <t>OH CARDS：MEMORY TRACE</t>
  </si>
  <si>
    <t>众合千澄</t>
  </si>
  <si>
    <t>https://ys.endata.cn/Details/Movie?entId=705740</t>
  </si>
  <si>
    <t>照明商店</t>
  </si>
  <si>
    <t>Love Life Light</t>
  </si>
  <si>
    <t>蔡耳朵</t>
  </si>
  <si>
    <t>https://ys.endata.cn/Details/Movie?entId=735034</t>
  </si>
  <si>
    <t>爆裂点</t>
  </si>
  <si>
    <t>Bursting Point</t>
  </si>
  <si>
    <t>动作/警匪</t>
  </si>
  <si>
    <t>林超贤/唐唯瀚</t>
  </si>
  <si>
    <t>https://ys.endata.cn/Details/Movie?entId=716094</t>
  </si>
  <si>
    <t>瞒天过海</t>
  </si>
  <si>
    <t>The Invisible Guest</t>
  </si>
  <si>
    <t>霍尔果斯千澄</t>
  </si>
  <si>
    <t>https://ys.endata.cn/Details/Movie?entId=702018</t>
  </si>
  <si>
    <t>诡摇铃</t>
  </si>
  <si>
    <t>STRANGN BELL TOLLS</t>
  </si>
  <si>
    <t>毕鉴威</t>
  </si>
  <si>
    <t>辣条屋影视/美伦映画（北京）影视传媒有限公司/华夏发行</t>
  </si>
  <si>
    <t>https://ys.endata.cn/Details/Movie?entId=743620</t>
  </si>
  <si>
    <t>大工斩玉</t>
  </si>
  <si>
    <t>The Road Of Jade Carving</t>
  </si>
  <si>
    <t>张维栋</t>
  </si>
  <si>
    <t>极映影业</t>
  </si>
  <si>
    <t>https://ys.endata.cn/Details/Movie?entId=701965</t>
  </si>
  <si>
    <t>蚂蚁传奇之终极一战</t>
  </si>
  <si>
    <t>ANT LEGEND 3</t>
  </si>
  <si>
    <t>https://ys.endata.cn/Details/Movie?entId=733628</t>
  </si>
  <si>
    <t>少年先锋</t>
  </si>
  <si>
    <t>YOUNG PIONEERS</t>
  </si>
  <si>
    <t>牛明山/李安东</t>
  </si>
  <si>
    <t>牧星人（厦门）影业有限公司</t>
  </si>
  <si>
    <t>https://ys.endata.cn/Details/Movie?entId=694254</t>
  </si>
  <si>
    <t>仲肯</t>
  </si>
  <si>
    <t>Personal Persistence</t>
  </si>
  <si>
    <t>如日之升影业/如日之升影业/光影雕刻影业/国影佳映/全国艺术电影放映联盟/华夏发行</t>
  </si>
  <si>
    <t>https://ys.endata.cn/Details/Movie?entId=712028</t>
  </si>
  <si>
    <t>合群路</t>
  </si>
  <si>
    <t>Uncle And House</t>
  </si>
  <si>
    <t>罗汉兴</t>
  </si>
  <si>
    <t>北京子愉影视文化传媒有限公司/星空院线</t>
  </si>
  <si>
    <t>https://ys.endata.cn/Details/Movie?entId=674091</t>
  </si>
  <si>
    <t>安国夫人（京剧）</t>
  </si>
  <si>
    <t>Madam Liang Hongyu</t>
  </si>
  <si>
    <t>高牧坤/刘学忠</t>
  </si>
  <si>
    <t>北京聪聪文化传媒有限公司/珠江影业/江苏幸福蓝海院线/浙江星光电影院线/辽宁中影北方/内蒙古民族院线/潇湘院线/湖北银兴院线/东方影业/全盛世纪</t>
  </si>
  <si>
    <t>https://ys.endata.cn/Details/Movie?entId=713162</t>
  </si>
  <si>
    <t>三大队</t>
  </si>
  <si>
    <t>Endless Journey</t>
  </si>
  <si>
    <t>北京阿里巴巴影业/壹同传奇/淘票票/万达影视</t>
  </si>
  <si>
    <t>https://ys.endata.cn/Details/Movie?entId=711997</t>
  </si>
  <si>
    <t>四季童年</t>
  </si>
  <si>
    <t>THE FOUR SEASONS OF CHILDHOOD</t>
  </si>
  <si>
    <t>动画/穿越</t>
  </si>
  <si>
    <t>王宁</t>
  </si>
  <si>
    <t>形影不离（山西）科技有限公司</t>
  </si>
  <si>
    <t>https://ys.endata.cn/Details/Movie?entId=713406</t>
  </si>
  <si>
    <t>月光武士</t>
  </si>
  <si>
    <t>Moonlight Warrior</t>
  </si>
  <si>
    <t>虹影</t>
  </si>
  <si>
    <t>上海虹珀文化传媒有限公司/华夏发行</t>
  </si>
  <si>
    <t>https://ys.endata.cn/Details/Movie?entId=744225</t>
  </si>
  <si>
    <t>波依拉</t>
  </si>
  <si>
    <t>BOIIL</t>
  </si>
  <si>
    <t>鄂布斯</t>
  </si>
  <si>
    <t>观海影视（德清）有限公司/华夏发行</t>
  </si>
  <si>
    <t>https://ys.endata.cn/Details/Movie?entId=696126</t>
  </si>
  <si>
    <t>狭路“箱”逢</t>
  </si>
  <si>
    <t>Lucky Strike</t>
  </si>
  <si>
    <t>曾武森</t>
  </si>
  <si>
    <t>https://ys.endata.cn/Details/Movie?entId=736175</t>
  </si>
  <si>
    <t>让花儿绽放</t>
  </si>
  <si>
    <t>LET FLOWERS SHINE</t>
  </si>
  <si>
    <t>郭毅</t>
  </si>
  <si>
    <t>https://ys.endata.cn/Details/Movie?entId=708322</t>
  </si>
  <si>
    <t>边疆军魂</t>
  </si>
  <si>
    <t>Soldiers On Border</t>
  </si>
  <si>
    <t>陈健</t>
  </si>
  <si>
    <t>寰球影视文化/荣宇文化传媒（北京）有限公司</t>
  </si>
  <si>
    <t>https://ys.endata.cn/Details/Movie?entId=691555</t>
  </si>
  <si>
    <t>逆境追凶</t>
  </si>
  <si>
    <t>A Long Way Home</t>
  </si>
  <si>
    <t>石杰/黄泽典</t>
  </si>
  <si>
    <t>颐新影业（深圳）有限公司/中影数字/海口奇思妙想影业有限公司</t>
  </si>
  <si>
    <t>https://ys.endata.cn/Details/Movie?entId=698638</t>
  </si>
  <si>
    <t>怒潮</t>
  </si>
  <si>
    <t>Wolf Hiding</t>
  </si>
  <si>
    <t>马浴柯</t>
  </si>
  <si>
    <t>爱奇艺影业（上海）/厦门恒业映画影业有限公司/猫眼微影/光线影业/之江影业/淘票票/中影北京发行分公司</t>
  </si>
  <si>
    <t>https://ys.endata.cn/Details/Movie?entId=710613</t>
  </si>
  <si>
    <t>红手印</t>
  </si>
  <si>
    <t>榆林天成万禾电影制片有限公司/破晓影视/华夏发行</t>
  </si>
  <si>
    <t>https://ys.endata.cn/Details/Movie?entId=745143</t>
  </si>
  <si>
    <t>蚂蚁传奇之神木奇缘</t>
  </si>
  <si>
    <t>ANT LEGEND</t>
  </si>
  <si>
    <t>https://ys.endata.cn/Details/Movie?entId=714270</t>
  </si>
  <si>
    <t>冰建王国</t>
  </si>
  <si>
    <t>ICE WORLD</t>
  </si>
  <si>
    <t>齐滨英</t>
  </si>
  <si>
    <t>https://ys.endata.cn/Details/Movie?entId=698860</t>
  </si>
  <si>
    <t>大道十年</t>
  </si>
  <si>
    <t>A DECADE OF BELT AND ROAD</t>
  </si>
  <si>
    <t>https://ys.endata.cn/Details/Movie?entId=745321</t>
  </si>
  <si>
    <t>汉文皇后</t>
  </si>
  <si>
    <t>THE UPRIGHT EMPRESS</t>
  </si>
  <si>
    <t>艺术片/历史/古装/戏曲</t>
  </si>
  <si>
    <t>钱勇</t>
  </si>
  <si>
    <t>首嘉影视</t>
  </si>
  <si>
    <t>https://ys.endata.cn/Details/Movie?entId=706346</t>
  </si>
  <si>
    <t>我们的七月</t>
  </si>
  <si>
    <t>Fumei Campaign</t>
  </si>
  <si>
    <t>付勇</t>
  </si>
  <si>
    <t>陕西西影数字科技有限公司/陕西西影电影频道经营有限责任公司/华夏发行</t>
  </si>
  <si>
    <t>https://ys.endata.cn/Details/Movie?entId=693136</t>
  </si>
  <si>
    <t>风起中伙铺</t>
  </si>
  <si>
    <t>Zhonghuopu In The Wind</t>
  </si>
  <si>
    <t>彭志</t>
  </si>
  <si>
    <t>湖北长江电影集团有限责任公司影片发行分公司/喜鹊电影</t>
  </si>
  <si>
    <t>https://ys.endata.cn/Details/Movie?entId=705567</t>
  </si>
  <si>
    <t>出戏</t>
  </si>
  <si>
    <t>DRAMA LIFE</t>
  </si>
  <si>
    <t>姚铂</t>
  </si>
  <si>
    <t>中嘉创视国际传媒有限公司</t>
  </si>
  <si>
    <t>https://ys.endata.cn/Details/Movie?entId=705584</t>
  </si>
  <si>
    <t>与鱼共舞</t>
  </si>
  <si>
    <t>Dance With Fish</t>
  </si>
  <si>
    <t>https://ys.endata.cn/Details/Movie?entId=711261</t>
  </si>
  <si>
    <t>涅槃重生</t>
  </si>
  <si>
    <t>Nirvana Rebirth</t>
  </si>
  <si>
    <t>倪祥金</t>
  </si>
  <si>
    <t>https://ys.endata.cn/Details/Movie?entId=705265</t>
  </si>
  <si>
    <t>消失的收藏家</t>
  </si>
  <si>
    <t>Disappearing Collector</t>
  </si>
  <si>
    <t>https://ys.endata.cn/Details/Movie?entId=692857</t>
  </si>
  <si>
    <t>爱无所依</t>
  </si>
  <si>
    <t>LOST LOVE</t>
  </si>
  <si>
    <t>朱迅</t>
  </si>
  <si>
    <t>陕西聚影光年影视文化传媒有限公司/华夏发行</t>
  </si>
  <si>
    <t>https://ys.endata.cn/Details/Movie?entId=713116</t>
  </si>
  <si>
    <t>踪迹</t>
  </si>
  <si>
    <t>THE TRACES</t>
  </si>
  <si>
    <t>麦子</t>
  </si>
  <si>
    <t>陕西文投影业投资管理有限公司</t>
  </si>
  <si>
    <t>https://ys.endata.cn/Details/Movie?entId=745405</t>
  </si>
  <si>
    <t>奇遇天缘</t>
  </si>
  <si>
    <t>TALE OF PHANTOM:A LOVE STORY</t>
  </si>
  <si>
    <t>孔令飞</t>
  </si>
  <si>
    <t>霍尔果斯千合传媒有限公司</t>
  </si>
  <si>
    <t>https://ys.endata.cn/Details/Movie?entId=703844</t>
  </si>
  <si>
    <t>人民万岁</t>
  </si>
  <si>
    <t>THE PEOPLE</t>
  </si>
  <si>
    <t>华夏发行/华聚德电影发行</t>
  </si>
  <si>
    <t>https://ys.endata.cn/Details/Movie?entId=745657</t>
  </si>
  <si>
    <t>天下无敌</t>
  </si>
  <si>
    <t>Ever Victorious</t>
  </si>
  <si>
    <t>麦咏麟</t>
  </si>
  <si>
    <t>安徽艺客影视文化传媒有限公司/华夏发行</t>
  </si>
  <si>
    <t>https://ys.endata.cn/Details/Movie?entId=694197</t>
  </si>
  <si>
    <t>孤军</t>
  </si>
  <si>
    <t>The Lone Warriors</t>
  </si>
  <si>
    <t>成都电影集团/成都金沙院线农村数字电影有限公司/三江农村数字电影院线/成都市影视服务中心有限公司/华夏发行</t>
  </si>
  <si>
    <t>https://ys.endata.cn/Details/Movie?entId=713368</t>
  </si>
  <si>
    <t>年会不能停！</t>
  </si>
  <si>
    <t>Johnny Keep Walking!</t>
  </si>
  <si>
    <t>猫眼微影/保利影业/北京嘉映电影发行有限公司/淘票票/横店影业/霍尔果斯联瑞木马/华夏发行</t>
  </si>
  <si>
    <t>https://ys.endata.cn/Details/Movie?entId=711333</t>
  </si>
  <si>
    <t>潜行</t>
  </si>
  <si>
    <t>I Do It My Day</t>
  </si>
  <si>
    <t>动作/剧情/犯罪/悬疑</t>
  </si>
  <si>
    <t>关智耀</t>
  </si>
  <si>
    <t>https://ys.endata.cn/Details/Movie?entId=715557</t>
  </si>
  <si>
    <t>爱情三点半</t>
  </si>
  <si>
    <t>LOVE AT 3:30</t>
  </si>
  <si>
    <t>李宇栋</t>
  </si>
  <si>
    <t>世纪花蕾</t>
  </si>
  <si>
    <t>https://ys.endata.cn/Details/Movie?entId=707425</t>
  </si>
  <si>
    <t>猎杀</t>
  </si>
  <si>
    <t>Deadly Circles</t>
  </si>
  <si>
    <t>https://ys.endata.cn/Details/Movie?entId=665539</t>
  </si>
  <si>
    <t>金色面具英雄</t>
  </si>
  <si>
    <t>HEROES OF THE GOLDEN MASK</t>
  </si>
  <si>
    <t>Sean Patrick O'Reilly</t>
  </si>
  <si>
    <t>华夏发行/太平洋影管</t>
  </si>
  <si>
    <t>https://ys.endata.cn/Details/Movie?entId=739375</t>
  </si>
  <si>
    <t>一闪一闪亮星星</t>
  </si>
  <si>
    <t>Shining For One Thing</t>
  </si>
  <si>
    <t>陈小明/章攀</t>
  </si>
  <si>
    <t>华夏发行/中影/霍尔果斯联瑞木马/亚太国影（重庆）文化传媒有限公司/酷鲸影视/抖音/猫眼微影/横店影业/华夏发行</t>
  </si>
  <si>
    <t>https://ys.endata.cn/Details/Movie?entId=739396</t>
  </si>
  <si>
    <t>舒克贝塔·五角飞碟</t>
  </si>
  <si>
    <t>Shuke Beita</t>
  </si>
  <si>
    <t>动画/冒险/喜剧/动作</t>
  </si>
  <si>
    <t>郑亚旗</t>
  </si>
  <si>
    <t>中影北京发行分公司/横店影业/杭州猫眼时光机影业有限公司/浙江东阳海童影视文化有限公司/霍尔果斯联瑞木马/猫眼微影</t>
  </si>
  <si>
    <t>https://ys.endata.cn/Details/Movie?entId=708010</t>
  </si>
  <si>
    <t>金手指</t>
  </si>
  <si>
    <t>The Goldfinger</t>
  </si>
  <si>
    <t>中影北京发行分公司/猫眼微影/横店影业/霍尔果斯联瑞木马/英皇发行</t>
  </si>
  <si>
    <t>https://ys.endata.cn/Details/Movie?entId=700884</t>
  </si>
  <si>
    <t>非诚勿扰3</t>
  </si>
  <si>
    <t>IF YOU ARE THE ONE Ⅲ</t>
  </si>
  <si>
    <t>中影/华谊兄弟电影/五洲电影/猫眼微影/淘票票</t>
  </si>
  <si>
    <t>https://ys.endata.cn/Details/Movie?entId=736399</t>
  </si>
  <si>
    <t>兄弟，请注意</t>
  </si>
  <si>
    <t>HI,BROTHER</t>
  </si>
  <si>
    <t>崔志佳/杨沅翰</t>
  </si>
  <si>
    <t>https://ys.endata.cn/Details/Movie?entId=711922</t>
  </si>
  <si>
    <t>多日根的婚事</t>
  </si>
  <si>
    <t>MARRIAGE OF DUORIGEN</t>
  </si>
  <si>
    <t>https://ys.endata.cn/Details/Movie?entId=699476</t>
  </si>
  <si>
    <t>战歌行</t>
  </si>
  <si>
    <t>Song for the battle</t>
  </si>
  <si>
    <t>李太岩子</t>
  </si>
  <si>
    <t>山东锦泓影视文化传媒有限公司/破晓影视/华夏发行</t>
  </si>
  <si>
    <t>https://ys.endata.cn/Details/Movie?entId=709565</t>
  </si>
  <si>
    <t>玩转门神</t>
  </si>
  <si>
    <t>HAVE FUN WITH DOOR-GODS</t>
  </si>
  <si>
    <t>广东海上云天电影发行有限公司/华夏发行/广东海上云天电影发行有限公司</t>
  </si>
  <si>
    <t>https://ys.endata.cn/Details/Movie?entId=706836</t>
  </si>
  <si>
    <t>追·寻</t>
  </si>
  <si>
    <t>The pursuit of footprint</t>
  </si>
  <si>
    <t>张品成</t>
  </si>
  <si>
    <t>江西张品成文化传媒有限公司/华夏发行</t>
  </si>
  <si>
    <t>https://ys.endata.cn/Details/Movie?entId=686144</t>
  </si>
  <si>
    <t>天降大任</t>
  </si>
  <si>
    <t>Chosen</t>
  </si>
  <si>
    <t>张小亮</t>
  </si>
  <si>
    <t>海南穿梭门文化传媒有限公司</t>
  </si>
  <si>
    <t>https://ys.endata.cn/Details/Movie?entId=705444</t>
  </si>
  <si>
    <t>皮壳之下</t>
  </si>
  <si>
    <t>Under The Skin</t>
  </si>
  <si>
    <t>吴永</t>
  </si>
  <si>
    <t>虹合影业</t>
  </si>
  <si>
    <t>https://ys.endata.cn/Details/Movie?entId=682577</t>
  </si>
  <si>
    <t>夏来冬往</t>
  </si>
  <si>
    <t>Hope For A New Life</t>
  </si>
  <si>
    <t>彭伟</t>
  </si>
  <si>
    <t>深圳市微娱年代影视传媒有限公司</t>
  </si>
  <si>
    <t>https://ys.endata.cn/Details/Movie?entId=709157</t>
  </si>
  <si>
    <t>回西藏</t>
  </si>
  <si>
    <t>Kong and Jigme</t>
  </si>
  <si>
    <t>陈国星/拉华加</t>
  </si>
  <si>
    <t>非比寻常/国影佳映/北京环亚时代科技文化有限公司</t>
  </si>
  <si>
    <t>https://ys.endata.cn/Details/Movie?entId=698556</t>
  </si>
  <si>
    <t>你的约定</t>
  </si>
  <si>
    <t>Your Agreement</t>
  </si>
  <si>
    <t>丁伟</t>
  </si>
  <si>
    <t>平心静气（山西）科技有限公司</t>
  </si>
  <si>
    <t>https://ys.endata.cn/Details/Movie?entId=745626</t>
  </si>
  <si>
    <t>动物园里有什么？</t>
  </si>
  <si>
    <t>Follow bear to adventure</t>
  </si>
  <si>
    <t>安小满/包贝尔</t>
  </si>
  <si>
    <t>https://ys.endata.cn/Details/Movie?entId=708662</t>
  </si>
  <si>
    <t>夜幕将至</t>
  </si>
  <si>
    <t>Night Falls</t>
  </si>
  <si>
    <t>菅浩栋</t>
  </si>
  <si>
    <t>https://ys.endata.cn/Details/Movie?entId=710290</t>
  </si>
  <si>
    <t>大雨</t>
  </si>
  <si>
    <t>The Storm</t>
  </si>
  <si>
    <t>不思凡/阿么肆/吴陈星/陈浩</t>
  </si>
  <si>
    <t>https://ys.endata.cn/Details/Movie?entId=704518</t>
  </si>
  <si>
    <t>形意英雄</t>
  </si>
  <si>
    <t>Xingyi Heroes</t>
  </si>
  <si>
    <t>动作/剧情/历史</t>
  </si>
  <si>
    <t>黄庆奇</t>
  </si>
  <si>
    <t>广州聚美影视/咏年影视</t>
  </si>
  <si>
    <t>https://ys.endata.cn/Details/Movie?entId=669242</t>
  </si>
  <si>
    <t>极限奇援</t>
  </si>
  <si>
    <t>EXTREME SAVE</t>
  </si>
  <si>
    <t>喜剧/悬疑/动作</t>
  </si>
  <si>
    <t>雪村/俞晴</t>
  </si>
  <si>
    <t>https://ys.endata.cn/Details/Movie?entId=641020</t>
  </si>
  <si>
    <t>深城树下</t>
  </si>
  <si>
    <t>Under the City’s Tree</t>
  </si>
  <si>
    <t>杨清希</t>
  </si>
  <si>
    <t>https://ys.endata.cn/Details/Movie?entId=714167</t>
  </si>
  <si>
    <t>爱的重叠</t>
  </si>
  <si>
    <t>THE OVERLAP OF LOVE</t>
  </si>
  <si>
    <t>田玉奎</t>
  </si>
  <si>
    <t>https://ys.endata.cn/Details/Movie?entId=705056</t>
  </si>
  <si>
    <t>烟火人间</t>
  </si>
  <si>
    <t>This is Life</t>
  </si>
  <si>
    <t>孙虹</t>
  </si>
  <si>
    <t>https://ys.endata.cn/Details/Movie?entId=704527</t>
  </si>
  <si>
    <t>微信奇缘</t>
  </si>
  <si>
    <t>WECHAT ENCOUNTERS</t>
  </si>
  <si>
    <t>黄-公部扎布</t>
  </si>
  <si>
    <t>安徽悦连文化科技有限公司/华夏发行</t>
  </si>
  <si>
    <t>https://ys.endata.cn/Details/Movie?entId=655817</t>
  </si>
  <si>
    <t>唢呐客</t>
  </si>
  <si>
    <t>TO SHOUT</t>
  </si>
  <si>
    <t>赵小宁</t>
  </si>
  <si>
    <t>千朗文化/庆阳黑格儿影视有限公司</t>
  </si>
  <si>
    <t>https://ys.endata.cn/Details/Movie?entId=733101</t>
  </si>
  <si>
    <t>破冰少年</t>
  </si>
  <si>
    <t>SKATING BOY</t>
  </si>
  <si>
    <t>姚智城/李宏</t>
  </si>
  <si>
    <t>广东崇尚文化投资有限公司</t>
  </si>
  <si>
    <t>https://ys.endata.cn/Details/Movie?entId=700798</t>
  </si>
  <si>
    <t>秦淮河边一间房</t>
  </si>
  <si>
    <t>A Room By The Qinhuai River</t>
  </si>
  <si>
    <t>冯华</t>
  </si>
  <si>
    <t>无锡中天龙影视/华夏发行</t>
  </si>
  <si>
    <t>https://ys.endata.cn/Details/Movie?entId=713412</t>
  </si>
  <si>
    <t>临时劫案</t>
  </si>
  <si>
    <t>Rob N Roll</t>
  </si>
  <si>
    <t>剧情/犯罪/喜剧</t>
  </si>
  <si>
    <t>麦启光</t>
  </si>
  <si>
    <t>爱奇艺影业/北京人间指南影业/之江影业/淘票票</t>
  </si>
  <si>
    <t>https://ys.endata.cn/Details/Movie?entId=701997</t>
  </si>
  <si>
    <t>生命如花爱如蜜</t>
  </si>
  <si>
    <t>TONGHUA GIAL</t>
  </si>
  <si>
    <t>冯胜杰</t>
  </si>
  <si>
    <t>北京五一七影业文化传媒有限公司</t>
  </si>
  <si>
    <t>https://ys.endata.cn/Details/Movie?entId=703833</t>
  </si>
  <si>
    <t>青春梦幻之穷小子的幸福</t>
  </si>
  <si>
    <t>YOUTH DREAM OF THE HAPPINESS OF POOR BOY</t>
  </si>
  <si>
    <t>北京宇皓文化传媒有限公司/上海好谷文化传媒有限公司/华夏发行</t>
  </si>
  <si>
    <t>https://ys.endata.cn/Details/Movie?entId=708385</t>
  </si>
  <si>
    <t>家有儿女之神犬当家</t>
  </si>
  <si>
    <t>Think Like A Dog</t>
  </si>
  <si>
    <t>喜剧/家庭/科幻</t>
  </si>
  <si>
    <t>吉尔·约格尔</t>
  </si>
  <si>
    <t>中视美星国际/卢米埃/上影集团/华夏发行/保利影业</t>
  </si>
  <si>
    <t>https://ys.endata.cn/Details/Movie?entId=710813</t>
  </si>
  <si>
    <t>开心超人之时空营救</t>
  </si>
  <si>
    <t>HAPPY HEROES: Multiverse Rescue</t>
  </si>
  <si>
    <t>https://ys.endata.cn/Details/Movie?entId=739595</t>
  </si>
  <si>
    <t>我是美术生之星空筑梦</t>
  </si>
  <si>
    <t>GUARD OF THE STARS</t>
  </si>
  <si>
    <t>杜亭君</t>
  </si>
  <si>
    <t>https://ys.endata.cn/Details/Movie?entId=707523</t>
  </si>
  <si>
    <t>星之守望</t>
  </si>
  <si>
    <t>Guard Of The Stars</t>
  </si>
  <si>
    <t>曾开心</t>
  </si>
  <si>
    <t>https://ys.endata.cn/Details/Movie?entId=707525</t>
  </si>
  <si>
    <t>江豚·风时舞</t>
  </si>
  <si>
    <t>Dance With the Finless Promise</t>
  </si>
  <si>
    <t>动画/爱情/奇幻</t>
  </si>
  <si>
    <t>陈曦/陈伟健/张杰</t>
  </si>
  <si>
    <t>环鹰时代/中影北京发行分公司</t>
  </si>
  <si>
    <t>https://ys.endata.cn/Details/Movie?entId=737840</t>
  </si>
  <si>
    <t>花千骨</t>
  </si>
  <si>
    <t>The Journey Of Flower</t>
  </si>
  <si>
    <t>张超理</t>
  </si>
  <si>
    <t>影聚天际影视发行（天津）有限公司/天工开物影业/广西广文电影发行放映有限公司/保利影业</t>
  </si>
  <si>
    <t>https://ys.endata.cn/Details/Movie?entId=700508</t>
  </si>
  <si>
    <t>误闯隐形岛</t>
  </si>
  <si>
    <t>Invisible Island</t>
  </si>
  <si>
    <t>罗健</t>
  </si>
  <si>
    <t>国影纵横/厦门影触影视文化有限公司</t>
  </si>
  <si>
    <t>https://ys.endata.cn/Details/Movie?entId=657495</t>
  </si>
  <si>
    <t>守护你</t>
  </si>
  <si>
    <t>王欢</t>
  </si>
  <si>
    <t>北京依偎文化传媒有限公司/千朗文化/华夏发行</t>
  </si>
  <si>
    <t>https://ys.endata.cn/Details/Movie?entId=699010</t>
  </si>
  <si>
    <t>浙南儿女英雄传之热血长虹</t>
  </si>
  <si>
    <t>Heroine Zheng Yiying</t>
  </si>
  <si>
    <t>天运纵横/华夏发行</t>
  </si>
  <si>
    <t>https://ys.endata.cn/Details/Movie?entId=707990</t>
  </si>
  <si>
    <t>秋田</t>
  </si>
  <si>
    <t>The Fall</t>
  </si>
  <si>
    <t>周立冬</t>
  </si>
  <si>
    <t>https://ys.endata.cn/Details/Movie?entId=653921</t>
  </si>
  <si>
    <t>双山阻击战</t>
  </si>
  <si>
    <t>SHUANG SHAN RESISTANCE WAR</t>
  </si>
  <si>
    <t>陈寅</t>
  </si>
  <si>
    <t>北京鑫美达文化传媒有限公司/安徽方泉影业集团有限公司/华夏发行</t>
  </si>
  <si>
    <t>https://ys.endata.cn/Details/Movie?entId=707749</t>
  </si>
  <si>
    <t>少年的我</t>
  </si>
  <si>
    <t>My Teenage Years</t>
  </si>
  <si>
    <t>泉州易播乐影视文化有限公司/华夏发行</t>
  </si>
  <si>
    <t>https://ys.endata.cn/Details/Movie?entId=747078</t>
  </si>
  <si>
    <t>悬崖下72小时</t>
  </si>
  <si>
    <t>seventy two hours under the cliff</t>
  </si>
  <si>
    <t>陈星池</t>
  </si>
  <si>
    <t>伯艺天成（上海）文化传媒有限公司</t>
  </si>
  <si>
    <t>https://ys.endata.cn/Details/Movie?entId=705615</t>
  </si>
  <si>
    <t>最近的远方</t>
  </si>
  <si>
    <t>Nearest Distance</t>
  </si>
  <si>
    <t>童年</t>
  </si>
  <si>
    <t>北京大得嘉影影视文化传媒有限公司/华夏发行</t>
  </si>
  <si>
    <t>https://ys.endata.cn/Details/Movie?entId=746846</t>
  </si>
  <si>
    <t>梦回金鸡岭</t>
  </si>
  <si>
    <t>Dream Back To JINJILING</t>
  </si>
  <si>
    <t>北京缤果映画文化传媒有限公司/北京知音娱跃传媒有限公司</t>
  </si>
  <si>
    <t>https://ys.endata.cn/Details/Movie?entId=705923</t>
  </si>
  <si>
    <t>老爸老妈</t>
  </si>
  <si>
    <t>MOM AN DAD</t>
  </si>
  <si>
    <t>双子兄弟文化传媒/华夏发行</t>
  </si>
  <si>
    <t>https://ys.endata.cn/Details/Movie?entId=700559</t>
  </si>
  <si>
    <t>森巴幸福岛之我要回家</t>
  </si>
  <si>
    <t>I WANT TO GO HOME</t>
  </si>
  <si>
    <t>梁建国</t>
  </si>
  <si>
    <t>https://ys.endata.cn/Details/Movie?entId=712091</t>
  </si>
  <si>
    <t>课本</t>
  </si>
  <si>
    <t>Textbook</t>
  </si>
  <si>
    <t>大湾区影视传媒（深圳）有限公司</t>
  </si>
  <si>
    <t>https://ys.endata.cn/Details/Movie?entId=696653</t>
  </si>
  <si>
    <t>谁能背我飞行</t>
  </si>
  <si>
    <t>Tell Them I Flew Away</t>
  </si>
  <si>
    <t>剧情/西部/黑色</t>
  </si>
  <si>
    <t>李秀鹏</t>
  </si>
  <si>
    <t>https://ys.endata.cn/Details/Movie?entId=696349</t>
  </si>
  <si>
    <t>遇见美好</t>
  </si>
  <si>
    <t>TOO SIMPLE</t>
  </si>
  <si>
    <t>https://ys.endata.cn/Details/Movie?entId=747075</t>
  </si>
  <si>
    <t>宝贝回家之玩命追击</t>
  </si>
  <si>
    <t>Baby Back Home</t>
  </si>
  <si>
    <t>北京知音娱跃传媒有限公司</t>
  </si>
  <si>
    <t>https://ys.endata.cn/Details/Movie?entId=692085</t>
  </si>
  <si>
    <t>乌蒙奇缘</t>
  </si>
  <si>
    <t>Wumeng Strange Fate</t>
  </si>
  <si>
    <t>https://ys.endata.cn/Details/Movie?entId=710745</t>
  </si>
  <si>
    <t>热辣滚烫</t>
  </si>
  <si>
    <t>Yolo</t>
  </si>
  <si>
    <t>喜剧/剧情/运动/励志/女性</t>
  </si>
  <si>
    <t>贾玲/郭宇鹏/钱茹</t>
  </si>
  <si>
    <t>新丽传媒/淘票票/新喜（重庆）影业有限公司/保利乐享文娱科技（北京）有限公司/三亚市文艺小红文化传媒有限公司</t>
  </si>
  <si>
    <t>https://ys.endata.cn/Details/Movie?entId=716595</t>
  </si>
  <si>
    <t>熊出没·逆转时空</t>
  </si>
  <si>
    <t>Boonie Bears:Time Twist</t>
  </si>
  <si>
    <t>林汇达</t>
  </si>
  <si>
    <t>华强方特华强方特/淘票票/霍尔果斯联瑞木马/北京新影联</t>
  </si>
  <si>
    <t>https://ys.endata.cn/Details/Movie?entId=739598</t>
  </si>
  <si>
    <t>第二十条</t>
  </si>
  <si>
    <t>Article 20</t>
  </si>
  <si>
    <t>https://ys.endata.cn/Details/Movie?entId=735035</t>
  </si>
  <si>
    <t>飞驰人生2</t>
  </si>
  <si>
    <t>Pegasus 2</t>
  </si>
  <si>
    <t>猫眼微影/幸福蓝海影业/亭东影业/横店影业/淘票票/中影</t>
  </si>
  <si>
    <t>https://ys.endata.cn/Details/Movie?entId=737452</t>
  </si>
  <si>
    <t>破战</t>
  </si>
  <si>
    <t>BREAK WAR</t>
  </si>
  <si>
    <t>动作/剧情/悬疑</t>
  </si>
  <si>
    <t>厦门和承影业/北京嘻道传媒有限公司/大连和承传媒有限公司</t>
  </si>
  <si>
    <t>https://ys.endata.cn/Details/Movie?entId=695338</t>
  </si>
  <si>
    <t>八臂哪吒城的传说</t>
  </si>
  <si>
    <t>The lengends of Eight Armed Nezha City</t>
  </si>
  <si>
    <t>苏晓东</t>
  </si>
  <si>
    <t>https://ys.endata.cn/Details/Movie?entId=703720</t>
  </si>
  <si>
    <t>西南东北客</t>
  </si>
  <si>
    <t>CRAZY GAMBLING</t>
  </si>
  <si>
    <t>喜剧/公路</t>
  </si>
  <si>
    <t>郭彤</t>
  </si>
  <si>
    <t>湖南万一文化有限公司/北京新亚天影文化传媒有限公司/嘉画奈斯影业（西安）有限公司/湖南嘉画影业有限公司/华夏发行</t>
  </si>
  <si>
    <t>https://ys.endata.cn/Details/Movie?entId=678597</t>
  </si>
  <si>
    <t>还是觉得你最好2</t>
  </si>
  <si>
    <t>Table For Six 2</t>
  </si>
  <si>
    <t>陈咏燊</t>
  </si>
  <si>
    <t>安乐影业/北京阿里巴巴影业</t>
  </si>
  <si>
    <t>https://ys.endata.cn/Details/Movie?entId=745628</t>
  </si>
  <si>
    <t>午夜6号房</t>
  </si>
  <si>
    <t>Room 6 At Midnight</t>
  </si>
  <si>
    <t>关焙元</t>
  </si>
  <si>
    <t>东莞一格影视文化传媒有限责任公司/虎骥（广州）影视传媒有限公司/基点影视</t>
  </si>
  <si>
    <t>https://ys.endata.cn/Details/Movie?entId=745267</t>
  </si>
  <si>
    <t>李夏·在路上</t>
  </si>
  <si>
    <t>Living As Summer Flower</t>
  </si>
  <si>
    <t>安徽神州华影影视传媒有限公司/华夏发行</t>
  </si>
  <si>
    <t>https://ys.endata.cn/Details/Movie?entId=708233</t>
  </si>
  <si>
    <t>戏杀</t>
  </si>
  <si>
    <t>The Killing Performance</t>
  </si>
  <si>
    <t>剧情/悬疑/喜剧</t>
  </si>
  <si>
    <t>牛朝阳</t>
  </si>
  <si>
    <t>菲尔幕文化/东阳四月天/北京猜计划影视文化有限公司/华夏发行</t>
  </si>
  <si>
    <t>https://ys.endata.cn/Details/Movie?entId=714218</t>
  </si>
  <si>
    <t>陌路狂刀</t>
  </si>
  <si>
    <t>The Wild Blade Of Strangers</t>
  </si>
  <si>
    <t>剧情/古装/动作</t>
  </si>
  <si>
    <t>中影北京发行分公司/爱奇艺影业</t>
  </si>
  <si>
    <t>https://ys.endata.cn/Details/Movie?entId=705144</t>
  </si>
  <si>
    <t>因你而动</t>
  </si>
  <si>
    <t>Butterfly Lovers</t>
  </si>
  <si>
    <t>艺术片/青春/爱情/舞台艺术片</t>
  </si>
  <si>
    <t>Xiaoru Sun</t>
  </si>
  <si>
    <t>峨嵋厂/华夏发行</t>
  </si>
  <si>
    <t>https://ys.endata.cn/Details/Movie?entId=707488</t>
  </si>
  <si>
    <t>孔秀</t>
  </si>
  <si>
    <t>A woman</t>
  </si>
  <si>
    <t>https://ys.endata.cn/Details/Movie?entId=710176</t>
  </si>
  <si>
    <t>被我弄丢的你</t>
  </si>
  <si>
    <t>I Miss You</t>
  </si>
  <si>
    <t>霍尔果斯联瑞/中影北京发行分公司/拾谷影业/蓝色星空/天津联瑞</t>
  </si>
  <si>
    <t>https://ys.endata.cn/Details/Movie?entId=710288</t>
  </si>
  <si>
    <t>追月</t>
  </si>
  <si>
    <t>Off the Stage</t>
  </si>
  <si>
    <t>乔梁</t>
  </si>
  <si>
    <t>国影纵横/爱奇艺影业/春风正好（青岛）文化传媒有限公司</t>
  </si>
  <si>
    <t>https://ys.endata.cn/Details/Movie?entId=711952</t>
  </si>
  <si>
    <t>冒牌特工</t>
  </si>
  <si>
    <t>I'm professional</t>
  </si>
  <si>
    <t>王宥皓</t>
  </si>
  <si>
    <t>https://ys.endata.cn/Details/Movie?entId=741164</t>
  </si>
  <si>
    <t>绝地重生</t>
  </si>
  <si>
    <t>Turning Point</t>
  </si>
  <si>
    <t>邱怀阳/聂军</t>
  </si>
  <si>
    <t>东亚龙视/华夏发行</t>
  </si>
  <si>
    <t>https://ys.endata.cn/Details/Movie?entId=713398</t>
  </si>
  <si>
    <t>古堡守灵人</t>
  </si>
  <si>
    <t>Search For The Vengeance</t>
  </si>
  <si>
    <t>https://ys.endata.cn/Details/Movie?entId=746311</t>
  </si>
  <si>
    <t>灿烂的她</t>
  </si>
  <si>
    <t>Remember Me</t>
  </si>
  <si>
    <t>徐伟</t>
  </si>
  <si>
    <t>猫眼微影/霍尔果斯千澄/中影北京发行分公司/淘票票</t>
  </si>
  <si>
    <t>https://ys.endata.cn/Details/Movie?entId=745229</t>
  </si>
  <si>
    <t>红毯先生</t>
  </si>
  <si>
    <t>THE MOVIE EMPEROR</t>
  </si>
  <si>
    <t>宁浩</t>
  </si>
  <si>
    <t>上狮文化/霍尔果斯丙壹影视文化传播有限公司/中影数字/之江影业/红星美凯龙影业/沃美影管/保利影业/太平洋影管/北京欢十喜文化传媒有限公司</t>
  </si>
  <si>
    <t>https://ys.endata.cn/Details/Movie?entId=707951</t>
  </si>
  <si>
    <t>陀螺女孩</t>
  </si>
  <si>
    <t>Beyblade Girl</t>
  </si>
  <si>
    <t>喜剧/家庭/奇幻</t>
  </si>
  <si>
    <t>邓安东</t>
  </si>
  <si>
    <t>https://ys.endata.cn/Details/Movie?entId=677887</t>
  </si>
  <si>
    <t>幸福核桃</t>
  </si>
  <si>
    <t>The Walnuts Of Felicity</t>
  </si>
  <si>
    <t>曾艳</t>
  </si>
  <si>
    <t>丰果影业/云南丰果影业有限公司</t>
  </si>
  <si>
    <t>https://ys.endata.cn/Details/Movie?entId=748829</t>
  </si>
  <si>
    <t>新九品芝麻官</t>
  </si>
  <si>
    <t>THE JUDGE</t>
  </si>
  <si>
    <t>朱凌锋</t>
  </si>
  <si>
    <t>春风正好（青岛）文化传媒有限公司/华夏发行</t>
  </si>
  <si>
    <t>https://ys.endata.cn/Details/Movie?entId=713299</t>
  </si>
  <si>
    <t>阿莫阿依</t>
  </si>
  <si>
    <t>WHEN WE BLOOM</t>
  </si>
  <si>
    <t>https://ys.endata.cn/Details/Movie?entId=735516</t>
  </si>
  <si>
    <t>极速阻击</t>
  </si>
  <si>
    <t>To The Rescue</t>
  </si>
  <si>
    <t>林育塘</t>
  </si>
  <si>
    <t>西安玄梦文化传媒有限公司</t>
  </si>
  <si>
    <t>https://ys.endata.cn/Details/Movie?entId=705498</t>
  </si>
  <si>
    <t>堡垒</t>
  </si>
  <si>
    <t>SPECIAL PARTY BRANCH</t>
  </si>
  <si>
    <t>韩可一</t>
  </si>
  <si>
    <t>https://ys.endata.cn/Details/Movie?entId=709541</t>
  </si>
  <si>
    <t>寻找消失的恋人</t>
  </si>
  <si>
    <t>Where Are You</t>
  </si>
  <si>
    <t>南派传奇影视有限公司</t>
  </si>
  <si>
    <t>https://ys.endata.cn/Details/Movie?entId=707372</t>
  </si>
  <si>
    <t>贞胜</t>
  </si>
  <si>
    <t>ROSE IN THE WAR</t>
  </si>
  <si>
    <t>https://ys.endata.cn/Details/Movie?entId=703761</t>
  </si>
  <si>
    <t>青檀</t>
  </si>
  <si>
    <t>QINGTAN</t>
  </si>
  <si>
    <t>剧情/动作/古装</t>
  </si>
  <si>
    <t>https://ys.endata.cn/Details/Movie?entId=677442</t>
  </si>
  <si>
    <t>高中的我们</t>
  </si>
  <si>
    <t>https://ys.endata.cn/Details/Movie?entId=733602</t>
  </si>
  <si>
    <t>临时家族</t>
  </si>
  <si>
    <t>We Are Family</t>
  </si>
  <si>
    <t>周旭</t>
  </si>
  <si>
    <t>北京猜计划影视文化有限公司/华夏发行</t>
  </si>
  <si>
    <t>https://ys.endata.cn/Details/Movie?entId=700592</t>
  </si>
  <si>
    <t>国鼎魂（苏剧）</t>
  </si>
  <si>
    <t>Legend Of National Treasure</t>
  </si>
  <si>
    <t>https://ys.endata.cn/Details/Movie?entId=707097</t>
  </si>
  <si>
    <t>我们一起摇太阳</t>
  </si>
  <si>
    <t>Viva La Vida</t>
  </si>
  <si>
    <t>韩延/刘斌</t>
  </si>
  <si>
    <t>横店影业/联瑞影视/四川联瑞影业有限公司/霍尔果斯联瑞木马</t>
  </si>
  <si>
    <t>https://ys.endata.cn/Details/Movie?entId=735506</t>
  </si>
  <si>
    <t>银河写手</t>
  </si>
  <si>
    <t>Galaxy Writer</t>
  </si>
  <si>
    <t>李阔/单丹丹</t>
  </si>
  <si>
    <t>安乐影业/淘票票/上影集团</t>
  </si>
  <si>
    <t>https://ys.endata.cn/Details/Movie?entId=736252</t>
  </si>
  <si>
    <t>假如爱情欺骗了你</t>
  </si>
  <si>
    <t>If love deceives you</t>
  </si>
  <si>
    <t>欧阳启新/甘沐轩</t>
  </si>
  <si>
    <t>https://ys.endata.cn/Details/Movie?entId=714180</t>
  </si>
  <si>
    <t>楠溪之恋</t>
  </si>
  <si>
    <t>Love Of Nanxi</t>
  </si>
  <si>
    <t>颜彬</t>
  </si>
  <si>
    <t>https://ys.endata.cn/Details/Movie?entId=705372</t>
  </si>
  <si>
    <t>草木人间</t>
  </si>
  <si>
    <t>Dwelling by the West Lake</t>
  </si>
  <si>
    <t>剧情/犯罪/女性</t>
  </si>
  <si>
    <t>顾晓刚/线雨轩/李偲扬/李海荣/雷夏咏/郭钟宇</t>
  </si>
  <si>
    <t>https://ys.endata.cn/Details/Movie?entId=706205</t>
  </si>
  <si>
    <t>雪豹</t>
  </si>
  <si>
    <t>Snow Leopard</t>
  </si>
  <si>
    <t>万玛才旦/久美成列</t>
  </si>
  <si>
    <t>https://ys.endata.cn/Details/Movie?entId=713338</t>
  </si>
  <si>
    <t>零度极限</t>
  </si>
  <si>
    <t>Snow Dance</t>
  </si>
  <si>
    <t>https://ys.endata.cn/Details/Movie?entId=630745</t>
  </si>
  <si>
    <t>黄雀在后！</t>
  </si>
  <si>
    <t>The Victims</t>
  </si>
  <si>
    <t>徐伟/何文超/刘存慧</t>
  </si>
  <si>
    <t>众合千澄电影发行/猫眼微影/霍尔果斯众合千澄影业/众合千澄/中影北京发行分公司</t>
  </si>
  <si>
    <t>https://ys.endata.cn/Details/Movie?entId=679341</t>
  </si>
  <si>
    <t>Midnight Radio</t>
  </si>
  <si>
    <t>汪英杰</t>
  </si>
  <si>
    <t>https://ys.endata.cn/Details/Movie?entId=745546</t>
  </si>
  <si>
    <t>大“反”派</t>
  </si>
  <si>
    <t>Super Villain</t>
  </si>
  <si>
    <t>https://ys.endata.cn/Details/Movie?entId=736205</t>
  </si>
  <si>
    <t>幸福慢车</t>
  </si>
  <si>
    <t>Happyness Railway</t>
  </si>
  <si>
    <t>李亚东/郭开放/侯昕妍</t>
  </si>
  <si>
    <t>北京聪聪文化传媒有限公司</t>
  </si>
  <si>
    <t>https://ys.endata.cn/Details/Movie?entId=746814</t>
  </si>
  <si>
    <t>乘船而去</t>
  </si>
  <si>
    <t>Gone With the Boat</t>
  </si>
  <si>
    <t>陈小雨/苏家仪</t>
  </si>
  <si>
    <t>蒸腾影业/全国艺术电影放映联盟</t>
  </si>
  <si>
    <t>https://ys.endata.cn/Details/Movie?entId=706350</t>
  </si>
  <si>
    <t>出门在外</t>
  </si>
  <si>
    <t>喜剧/剧情/悬疑</t>
  </si>
  <si>
    <t>陈一孜/范超</t>
  </si>
  <si>
    <t>杭州彩色鲸鱼影视文化传媒有限公司/柒零捌零/华夏发行</t>
  </si>
  <si>
    <t>https://ys.endata.cn/Details/Movie?entId=702990</t>
  </si>
  <si>
    <t>有你真好！</t>
  </si>
  <si>
    <t>Battle</t>
  </si>
  <si>
    <t>刘迪洋</t>
  </si>
  <si>
    <t>霍尔果斯森宇影业有限公司/基点影视/环鹰时代</t>
  </si>
  <si>
    <t>https://ys.endata.cn/Details/Movie?entId=706144</t>
  </si>
  <si>
    <t>来自汪星的你</t>
  </si>
  <si>
    <t>My Father the Dog</t>
  </si>
  <si>
    <t>陆可</t>
  </si>
  <si>
    <t>淘票票/阿里影业上海</t>
  </si>
  <si>
    <t>https://ys.endata.cn/Details/Movie?entId=694929</t>
  </si>
  <si>
    <t>陨石江湖：天降20亿</t>
  </si>
  <si>
    <t>Chasing A Shooting Star</t>
  </si>
  <si>
    <t>剧情/喜剧/冒险/公路</t>
  </si>
  <si>
    <t>郭海涛</t>
  </si>
  <si>
    <t>https://ys.endata.cn/Details/Movie?entId=711262</t>
  </si>
  <si>
    <t>我要当老师</t>
  </si>
  <si>
    <t>I want to be a teacher</t>
  </si>
  <si>
    <t>洪宝生</t>
  </si>
  <si>
    <t>华夏发行/天影影视</t>
  </si>
  <si>
    <t>https://ys.endata.cn/Details/Movie?entId=749246</t>
  </si>
  <si>
    <t>爱在陇南</t>
  </si>
  <si>
    <t>Land Of Love</t>
  </si>
  <si>
    <t>张建海</t>
  </si>
  <si>
    <t>https://ys.endata.cn/Details/Movie?entId=679976</t>
  </si>
  <si>
    <t>中国车手周冠宇</t>
  </si>
  <si>
    <t>The First One</t>
  </si>
  <si>
    <t>纪录片/运动/励志</t>
  </si>
  <si>
    <t>沈建平</t>
  </si>
  <si>
    <t>https://ys.endata.cn/Details/Movie?entId=749397</t>
  </si>
  <si>
    <t>九江口（京剧）</t>
  </si>
  <si>
    <t>THE MOUTH OF JIUJIANG RIVER</t>
  </si>
  <si>
    <t>刘学忠</t>
  </si>
  <si>
    <t>https://ys.endata.cn/Details/Movie?entId=702265</t>
  </si>
  <si>
    <t>再见土拨鼠</t>
  </si>
  <si>
    <t>Goodbye Groundhog</t>
  </si>
  <si>
    <t>杨程成</t>
  </si>
  <si>
    <t>环鹰时代/狼族影业</t>
  </si>
  <si>
    <t>https://ys.endata.cn/Details/Movie?entId=696278</t>
  </si>
  <si>
    <t>在那遥远的北方</t>
  </si>
  <si>
    <t>THE VILLAGE</t>
  </si>
  <si>
    <t>感动人生</t>
  </si>
  <si>
    <t>https://ys.endata.cn/Details/Movie?entId=640947</t>
  </si>
  <si>
    <t>抗战中的文艺（舞台纪录片 话剧）</t>
  </si>
  <si>
    <t>RESISTANCE INK: THE LITERARY AND ARTS UPRISING</t>
  </si>
  <si>
    <t>田沁鑫</t>
  </si>
  <si>
    <t>https://ys.endata.cn/Details/Movie?entId=746724</t>
  </si>
  <si>
    <t>村里那些事</t>
  </si>
  <si>
    <t>TINGS IN THE VILLAGE</t>
  </si>
  <si>
    <t>剧情/农村/励志</t>
  </si>
  <si>
    <t>https://ys.endata.cn/Details/Movie?entId=706942</t>
  </si>
  <si>
    <t>消失的木偶</t>
  </si>
  <si>
    <t>A Vanished Puppet</t>
  </si>
  <si>
    <t>河南金兔影业/华夏发行/北京震金视界文化有限公司</t>
  </si>
  <si>
    <t>https://ys.endata.cn/Details/Movie?entId=677869</t>
  </si>
  <si>
    <t>屋顶足球</t>
  </si>
  <si>
    <t>Football on the Roof</t>
  </si>
  <si>
    <t>飛鱼</t>
  </si>
  <si>
    <t>华谊兄弟电影/华谊兄弟电影发行/三次元影业/中影数字</t>
  </si>
  <si>
    <t>https://ys.endata.cn/Details/Movie?entId=706813</t>
  </si>
  <si>
    <t>重山之外</t>
  </si>
  <si>
    <t>outside</t>
  </si>
  <si>
    <t>刘子钦/李春啸</t>
  </si>
  <si>
    <t>https://ys.endata.cn/Details/Movie?entId=747375</t>
  </si>
  <si>
    <t>疯狂绑架</t>
  </si>
  <si>
    <t>Tide up and down</t>
  </si>
  <si>
    <t>张冰寒</t>
  </si>
  <si>
    <t>厦门奥映火聚智能科技有限公司/江湖国际/华夏发行</t>
  </si>
  <si>
    <t>https://ys.endata.cn/Details/Movie?entId=675167</t>
  </si>
  <si>
    <t>百亿计划</t>
  </si>
  <si>
    <t>ONE HUNDRED MILLION PLAN</t>
  </si>
  <si>
    <t>陈明俊/周诗宇</t>
  </si>
  <si>
    <t>杭州彩色鲸鱼影视文化传媒有限公司</t>
  </si>
  <si>
    <t>https://ys.endata.cn/Details/Movie?entId=739732</t>
  </si>
  <si>
    <t>长风万里</t>
  </si>
  <si>
    <t>AMBASSADOR FROM HAN EMPIRE</t>
  </si>
  <si>
    <t>剧情/悬疑/历史/动作</t>
  </si>
  <si>
    <t>何必/刘怡</t>
  </si>
  <si>
    <t>杭州博远文娱传媒有限公司/华夏发行</t>
  </si>
  <si>
    <t>https://ys.endata.cn/Details/Movie?entId=708405</t>
  </si>
  <si>
    <t>云淡风轻</t>
  </si>
  <si>
    <t>CORNER WITH HOPE</t>
  </si>
  <si>
    <t>https://ys.endata.cn/Details/Movie?entId=706109</t>
  </si>
  <si>
    <t>八十九分之一的凶手</t>
  </si>
  <si>
    <t>MURDERERS OF ONE-EIGHTY-NINTH</t>
  </si>
  <si>
    <t>北京奥创世纪网络影视发行有限公司/北京君禾嘉影文化传媒有限公司</t>
  </si>
  <si>
    <t>https://ys.endata.cn/Details/Movie?entId=700534</t>
  </si>
  <si>
    <t>功夫乒乓</t>
  </si>
  <si>
    <t>KUNG FU PING PONG</t>
  </si>
  <si>
    <t>赵明/张洪</t>
  </si>
  <si>
    <t>北京嘻道传媒有限公司/厦门和承影业</t>
  </si>
  <si>
    <t>https://ys.endata.cn/Details/Movie?entId=750607</t>
  </si>
  <si>
    <t>九龙城寨之围城</t>
  </si>
  <si>
    <t>Twilight of the Warriors: Walled In</t>
  </si>
  <si>
    <t>霍尔果斯联瑞木马/联瑞影业/中影北京发行分公司</t>
  </si>
  <si>
    <t>https://ys.endata.cn/Details/Movie?entId=685456</t>
  </si>
  <si>
    <t>末路狂花钱</t>
  </si>
  <si>
    <t>The Last Frenzy</t>
  </si>
  <si>
    <t>乌日娜</t>
  </si>
  <si>
    <t>猫眼微影/北京超乐无限文化传播有限公司/中影</t>
  </si>
  <si>
    <t>https://ys.endata.cn/Details/Movie?entId=746304</t>
  </si>
  <si>
    <t>没有一顿火锅解决不了的事</t>
  </si>
  <si>
    <t>Nothing Can't Be Undone by a HotPot</t>
  </si>
  <si>
    <t>东方美之/保利影业/重庆电影集团/淘票票/影联传媒/华夏发行</t>
  </si>
  <si>
    <t>https://ys.endata.cn/Details/Movie?entId=735128</t>
  </si>
  <si>
    <t>猪猪侠大电影·星际行动</t>
  </si>
  <si>
    <t>Interstellar Mission</t>
  </si>
  <si>
    <t>动画/喜剧/冒险/音乐</t>
  </si>
  <si>
    <t>李腾栋</t>
  </si>
  <si>
    <t>国影纵横/保利影业/咏声动漫/之江影业/五洲电影</t>
  </si>
  <si>
    <t>https://ys.endata.cn/Details/Movie?entId=737316</t>
  </si>
  <si>
    <t>穿过月亮的旅行</t>
  </si>
  <si>
    <t>I love you to the moon and back</t>
  </si>
  <si>
    <t>北京阿里巴巴影业/北京友光影业有限公司/霍尔果斯万达影业/淘票票</t>
  </si>
  <si>
    <t>https://ys.endata.cn/Details/Movie?entId=735429</t>
  </si>
  <si>
    <t>维和防暴队</t>
  </si>
  <si>
    <t>Formed Police Unit</t>
  </si>
  <si>
    <t>李达超</t>
  </si>
  <si>
    <t>北京阿里巴巴影业/淘票票/保利影业</t>
  </si>
  <si>
    <t>https://ys.endata.cn/Details/Movie?entId=705021</t>
  </si>
  <si>
    <t>妈妈和七天的时间</t>
  </si>
  <si>
    <t>李冬梅</t>
  </si>
  <si>
    <t>https://ys.endata.cn/Details/Movie?entId=703193</t>
  </si>
  <si>
    <t>我不是天才</t>
  </si>
  <si>
    <t>Chasing Dreams</t>
  </si>
  <si>
    <t>王健沣</t>
  </si>
  <si>
    <t>重庆独艺社广告文化传播有限公司</t>
  </si>
  <si>
    <t>https://ys.endata.cn/Details/Movie?entId=692576</t>
  </si>
  <si>
    <t>泪光中的妈妈</t>
  </si>
  <si>
    <t>MOTHER OF TEARS</t>
  </si>
  <si>
    <t>杜奇泉</t>
  </si>
  <si>
    <t>北京奇百奇/华夏发行</t>
  </si>
  <si>
    <t>https://ys.endata.cn/Details/Movie?entId=705869</t>
  </si>
  <si>
    <t>碧血黎明</t>
  </si>
  <si>
    <t>Dawn Sprinkled with Blood</t>
  </si>
  <si>
    <t>生凯</t>
  </si>
  <si>
    <t>江台州电影电视制作/千朗文化</t>
  </si>
  <si>
    <t>https://ys.endata.cn/Details/Movie?entId=708414</t>
  </si>
  <si>
    <t>半糖初恋</t>
  </si>
  <si>
    <t>TASTE OF ROMANCE</t>
  </si>
  <si>
    <t>青也</t>
  </si>
  <si>
    <t>北京奥创世纪网络影视发行有限公司/华夏发行</t>
  </si>
  <si>
    <t>https://ys.endata.cn/Details/Movie?entId=751013</t>
  </si>
  <si>
    <t>周立波回清溪</t>
  </si>
  <si>
    <t>Zhou Libo</t>
  </si>
  <si>
    <t>https://ys.endata.cn/Details/Movie?entId=751422</t>
  </si>
  <si>
    <t>富贵东西</t>
  </si>
  <si>
    <t>THE ROGUE VISTOR</t>
  </si>
  <si>
    <t>诸暨云琪影业有限公司</t>
  </si>
  <si>
    <t>https://ys.endata.cn/Details/Movie?entId=707314</t>
  </si>
  <si>
    <t>末路迷途</t>
  </si>
  <si>
    <t>Chasing Through Time</t>
  </si>
  <si>
    <t>万迪</t>
  </si>
  <si>
    <t>先锋传奇/华夏发行</t>
  </si>
  <si>
    <t>https://ys.endata.cn/Details/Movie?entId=673838</t>
  </si>
  <si>
    <t>一路向南</t>
  </si>
  <si>
    <t>Journey to the south</t>
  </si>
  <si>
    <t>大道传媒有限公司/千朗文化</t>
  </si>
  <si>
    <t>https://ys.endata.cn/Details/Movie?entId=750577</t>
  </si>
  <si>
    <t>云雾女孩</t>
  </si>
  <si>
    <t>Lost Girl</t>
  </si>
  <si>
    <t>丁叮</t>
  </si>
  <si>
    <t>https://ys.endata.cn/Details/Movie?entId=708253</t>
  </si>
  <si>
    <t>你就在我身边</t>
  </si>
  <si>
    <t>You Are By My Side</t>
  </si>
  <si>
    <t>高锐</t>
  </si>
  <si>
    <t>湾海影业（佛山）有限公司/保利乐享文娱科技（北京）有限公司/猫眼微影/中影北京发行分公司</t>
  </si>
  <si>
    <t>https://ys.endata.cn/Details/Movie?entId=736194</t>
  </si>
  <si>
    <t>彷徨之刃</t>
  </si>
  <si>
    <t>Hovering Blade</t>
  </si>
  <si>
    <t>之江影业/人间指南/爱奇艺影业/华夏发行</t>
  </si>
  <si>
    <t>https://ys.endata.cn/Details/Movie?entId=675070</t>
  </si>
  <si>
    <t>朝云暮雨</t>
  </si>
  <si>
    <t>Strangers When We Meet</t>
  </si>
  <si>
    <t>张国立</t>
  </si>
  <si>
    <t>淘票票/中影</t>
  </si>
  <si>
    <t>https://ys.endata.cn/Details/Movie?entId=706257</t>
  </si>
  <si>
    <t>白于山之歌</t>
  </si>
  <si>
    <t>SONG OF BAI YUSHAN</t>
  </si>
  <si>
    <t>陕西定边丑牛文化产业有限公司/破晓影视/华夏发行</t>
  </si>
  <si>
    <t>https://ys.endata.cn/Details/Movie?entId=706313</t>
  </si>
  <si>
    <t>睿王与庄妃（粤剧）</t>
  </si>
  <si>
    <t>Prince Rui And Concubine Zhuang</t>
  </si>
  <si>
    <t>艺术片/戏曲/爱情/历史</t>
  </si>
  <si>
    <t>广州影视产业服务中心有限公司</t>
  </si>
  <si>
    <t>https://ys.endata.cn/Details/Movie?entId=692058</t>
  </si>
  <si>
    <t>红色冲浪板</t>
  </si>
  <si>
    <t>Labyrinth</t>
  </si>
  <si>
    <t>马雪</t>
  </si>
  <si>
    <t>https://ys.endata.cn/Details/Movie?entId=711932</t>
  </si>
  <si>
    <t>老俞的武术人生</t>
  </si>
  <si>
    <t>A MARTLAL ARTLST</t>
  </si>
  <si>
    <t>https://ys.endata.cn/Details/Movie?entId=673898</t>
  </si>
  <si>
    <t>替身纸人2</t>
  </si>
  <si>
    <t>Paper Man2</t>
  </si>
  <si>
    <t>浙江两小无猜影业有限公司</t>
  </si>
  <si>
    <t>https://ys.endata.cn/Details/Movie?entId=746834</t>
  </si>
  <si>
    <t>金剑行动</t>
  </si>
  <si>
    <t>Operation Golden Sword</t>
  </si>
  <si>
    <t>华诚电影电视/破晓影视</t>
  </si>
  <si>
    <t>https://ys.endata.cn/Details/Movie?entId=751323</t>
  </si>
  <si>
    <t>你是我的英雄</t>
  </si>
  <si>
    <t>You are my hero</t>
  </si>
  <si>
    <t>https://ys.endata.cn/Details/Movie?entId=716579</t>
  </si>
  <si>
    <t>父亲在远方</t>
  </si>
  <si>
    <t>FATHER FAR AWAY</t>
  </si>
  <si>
    <t>严高山</t>
  </si>
  <si>
    <t>天山厂/上海颐若文化传播有限公司/华夏发行</t>
  </si>
  <si>
    <t>https://ys.endata.cn/Details/Movie?entId=716570</t>
  </si>
  <si>
    <t>最后的，最初的</t>
  </si>
  <si>
    <t>罗率</t>
  </si>
  <si>
    <t>https://ys.endata.cn/Details/Movie?entId=709627</t>
  </si>
  <si>
    <t>冰下的鱼</t>
  </si>
  <si>
    <t>Fish Under the Ice</t>
  </si>
  <si>
    <t>https://ys.endata.cn/Details/Movie?entId=703306</t>
  </si>
  <si>
    <t>康熙与路易十四</t>
  </si>
  <si>
    <t>Kangxi and Louis XIV</t>
  </si>
  <si>
    <t>鲍永红/吉尔·汤姆逊</t>
  </si>
  <si>
    <t>佰安影业/华夏发行</t>
  </si>
  <si>
    <t>https://ys.endata.cn/Details/Movie?entId=751506</t>
  </si>
  <si>
    <t>三叉戟</t>
  </si>
  <si>
    <t>Three Old Boys</t>
  </si>
  <si>
    <t>五洲电影/上海华人</t>
  </si>
  <si>
    <t>https://ys.endata.cn/Details/Movie?entId=658231</t>
  </si>
  <si>
    <t>六号银像</t>
  </si>
  <si>
    <t>THE NO.SIX STATUE</t>
  </si>
  <si>
    <t>北京鑫美达文化传媒有限公司/皮猴子传播</t>
  </si>
  <si>
    <t>https://ys.endata.cn/Details/Movie?entId=711918</t>
  </si>
  <si>
    <t>再会长江</t>
  </si>
  <si>
    <t>The Yangtze River</t>
  </si>
  <si>
    <t>竹内亮</t>
  </si>
  <si>
    <t>华夏发行/北京新影联/天津美禾电影发行有限公司/大象点映/淘票票</t>
  </si>
  <si>
    <t>https://ys.endata.cn/Details/Movie?entId=741604</t>
  </si>
  <si>
    <t>发小儿万岁</t>
  </si>
  <si>
    <t>LONG LIVE FRIENDSHIP</t>
  </si>
  <si>
    <t>安佳星/高炜</t>
  </si>
  <si>
    <t>https://ys.endata.cn/Details/Movie?entId=736948</t>
  </si>
  <si>
    <t>舞动奇迹</t>
  </si>
  <si>
    <t>DANCE DREAM</t>
  </si>
  <si>
    <t>佟乐</t>
  </si>
  <si>
    <t>双龙飞木（佛山）影业有限公司</t>
  </si>
  <si>
    <t>https://ys.endata.cn/Details/Movie?entId=750531</t>
  </si>
  <si>
    <t>获奖</t>
  </si>
  <si>
    <t>WINNING THE PRIZE</t>
  </si>
  <si>
    <t>陕西常青藤文化传媒有限公司/破晓影视/华夏发行</t>
  </si>
  <si>
    <t>https://ys.endata.cn/Details/Movie?entId=694588</t>
  </si>
  <si>
    <t>带彩球的帐篷</t>
  </si>
  <si>
    <t>THE TIME OF A FLOWER</t>
  </si>
  <si>
    <t>刘苗苗</t>
  </si>
  <si>
    <t>https://ys.endata.cn/Details/Movie?entId=712042</t>
  </si>
  <si>
    <t>朱同在三年级丢失了超能力</t>
  </si>
  <si>
    <t>Day Dreaming</t>
  </si>
  <si>
    <t>奇幻/喜剧</t>
  </si>
  <si>
    <t>王子川</t>
  </si>
  <si>
    <t>https://ys.endata.cn/Details/Movie?entId=707960</t>
  </si>
  <si>
    <t>红城往事</t>
  </si>
  <si>
    <t>FAITH IN THE HEART</t>
  </si>
  <si>
    <t>赵世磊</t>
  </si>
  <si>
    <t>https://ys.endata.cn/Details/Movie?entId=751582</t>
  </si>
  <si>
    <t>六谷儿</t>
  </si>
  <si>
    <t>Country song</t>
  </si>
  <si>
    <t>宁夏智慧宫文化传媒有限公司/华夏发行</t>
  </si>
  <si>
    <t>https://ys.endata.cn/Details/Movie?entId=711296</t>
  </si>
  <si>
    <t>我，就是风!</t>
  </si>
  <si>
    <t>Be Brave</t>
  </si>
  <si>
    <t>智上力合文化传播/华夏发行</t>
  </si>
  <si>
    <t>https://ys.endata.cn/Details/Movie?entId=751505</t>
  </si>
  <si>
    <t>一撞飞天</t>
  </si>
  <si>
    <t>An Impact Event</t>
  </si>
  <si>
    <t>辽宁大泰长风影视传媒有限公司/千朗文化</t>
  </si>
  <si>
    <t>https://ys.endata.cn/Details/Movie?entId=709201</t>
  </si>
  <si>
    <t>青年邓颖超</t>
  </si>
  <si>
    <t>FLAMING YOUTH OF DENG YINGCHAO</t>
  </si>
  <si>
    <t>剧情/青春/励志/传记/主旋律/革命</t>
  </si>
  <si>
    <t>北京主旋律电影集团有限公司/河北厂/星耀（天津）影视文化有限公司/山西新闻传媒集团有限公司/广西电影集团/天津厂/华夏发行/河北中联</t>
  </si>
  <si>
    <t>https://ys.endata.cn/Details/Movie?entId=679333</t>
  </si>
  <si>
    <t>大笑喜剧人</t>
  </si>
  <si>
    <t>LAUGHTER COMEDIAN</t>
  </si>
  <si>
    <t>柳航</t>
  </si>
  <si>
    <t>奥贝迪文化/辽宁中影北方</t>
  </si>
  <si>
    <t>https://ys.endata.cn/Details/Movie?entId=676564</t>
  </si>
  <si>
    <t>邓恩铭（京剧）</t>
  </si>
  <si>
    <t>DENG EN MING</t>
  </si>
  <si>
    <t>艺术片/剧情/戏曲</t>
  </si>
  <si>
    <t>龚应恬/李少波</t>
  </si>
  <si>
    <t>北京主旋律电影集团有限公司/河北米好文化传媒有限公司/山西新闻传媒集团有限公司</t>
  </si>
  <si>
    <t>https://ys.endata.cn/Details/Movie?entId=710758</t>
  </si>
  <si>
    <t>无音之乐</t>
  </si>
  <si>
    <t>MELODY ON THE CANVAS</t>
  </si>
  <si>
    <t>纪录片/励志</t>
  </si>
  <si>
    <t>https://ys.endata.cn/Details/Movie?entId=703703</t>
  </si>
  <si>
    <t>潜艇总动员：寻龙</t>
  </si>
  <si>
    <t>The Adventure with Dragon</t>
  </si>
  <si>
    <t>陈曦</t>
  </si>
  <si>
    <t>华夏发行/影聚天际影视发行（天津）有限公司/天津山崎影业有限公司</t>
  </si>
  <si>
    <t>https://ys.endata.cn/Details/Movie?entId=746185</t>
  </si>
  <si>
    <t>藏羚王之宝贝日记—极地追踪</t>
  </si>
  <si>
    <t>POLAR PURSUIT</t>
  </si>
  <si>
    <t>刘宇军</t>
  </si>
  <si>
    <t>天宇星影视/华夏发行</t>
  </si>
  <si>
    <t>https://ys.endata.cn/Details/Movie?entId=694941</t>
  </si>
  <si>
    <t>日夜江河</t>
  </si>
  <si>
    <t>郑培科</t>
  </si>
  <si>
    <t>https://ys.endata.cn/Details/Movie?entId=698940</t>
  </si>
  <si>
    <t>西瓜队</t>
  </si>
  <si>
    <t>MAIKE AN QIAODAN</t>
  </si>
  <si>
    <t>葛鹏翔</t>
  </si>
  <si>
    <t>扎马影业/首影（上海）文化发展有限公司</t>
  </si>
  <si>
    <t>https://ys.endata.cn/Details/Movie?entId=698675</t>
  </si>
  <si>
    <t>我才不要和你做朋友呢</t>
  </si>
  <si>
    <t>Be My Friend</t>
  </si>
  <si>
    <t>霍尔果斯万达影业/猫眼微影/万达影视/五洲电影</t>
  </si>
  <si>
    <t>https://ys.endata.cn/Details/Movie?entId=706069</t>
  </si>
  <si>
    <t>扫黑·决不放弃</t>
  </si>
  <si>
    <t>No Zuo No Dai</t>
  </si>
  <si>
    <t>https://ys.endata.cn/Details/Movie?entId=694885</t>
  </si>
  <si>
    <t>离伤记</t>
  </si>
  <si>
    <t>HURT OF SEPARATE</t>
  </si>
  <si>
    <t>黄宗奖</t>
  </si>
  <si>
    <t>芜湖江东文景影视制作有限公司/千朗文化</t>
  </si>
  <si>
    <t>https://ys.endata.cn/Details/Movie?entId=700585</t>
  </si>
  <si>
    <t>藏地生死恋</t>
  </si>
  <si>
    <t>LOVE</t>
  </si>
  <si>
    <t>白塔艺术文化/千朗文化</t>
  </si>
  <si>
    <t>https://ys.endata.cn/Details/Movie?entId=683727</t>
  </si>
  <si>
    <t>谈判专家</t>
  </si>
  <si>
    <t>Crisis Negotiators</t>
  </si>
  <si>
    <t>霍尔果斯联瑞木马/联瑞影视/中影北京发行分公司</t>
  </si>
  <si>
    <t>https://ys.endata.cn/Details/Movie?entId=739380</t>
  </si>
  <si>
    <t>走走停停</t>
  </si>
  <si>
    <t>Gold or Shit</t>
  </si>
  <si>
    <t>龙飞</t>
  </si>
  <si>
    <t>阿里影业上海/淘票票/壹志行动影业/中影</t>
  </si>
  <si>
    <t>https://ys.endata.cn/Details/Movie?entId=706952</t>
  </si>
  <si>
    <t>七月之痒</t>
  </si>
  <si>
    <t>The Unequal Marriage</t>
  </si>
  <si>
    <t>夏草</t>
  </si>
  <si>
    <t>上海旧时光影业有限公司/千朗文化/文成指南影业有限公司</t>
  </si>
  <si>
    <t>https://ys.endata.cn/Details/Movie?entId=755067</t>
  </si>
  <si>
    <t>陌路惊魂</t>
  </si>
  <si>
    <t>Dangerous Road</t>
  </si>
  <si>
    <t>惊悚/犯罪/悬疑</t>
  </si>
  <si>
    <t>博视众和/华夏发行/上海华信悦幕影视科技有限公司</t>
  </si>
  <si>
    <t>https://ys.endata.cn/Details/Movie?entId=738835</t>
  </si>
  <si>
    <t>一片绿洲</t>
  </si>
  <si>
    <t>An oasis</t>
  </si>
  <si>
    <t>https://ys.endata.cn/Details/Movie?entId=716553</t>
  </si>
  <si>
    <t>来日皆方长</t>
  </si>
  <si>
    <t>THE COMING DAYS</t>
  </si>
  <si>
    <t>郭柯</t>
  </si>
  <si>
    <t>蒸腾影业/光影深处</t>
  </si>
  <si>
    <t>https://ys.endata.cn/Details/Movie?entId=708395</t>
  </si>
  <si>
    <t>爸爸是外星人</t>
  </si>
  <si>
    <t>My Dad Is An Alien</t>
  </si>
  <si>
    <t>任钊萱</t>
  </si>
  <si>
    <t>https://ys.endata.cn/Details/Movie?entId=670666</t>
  </si>
  <si>
    <t>狗阵</t>
  </si>
  <si>
    <t>Black Dog</t>
  </si>
  <si>
    <t>华谊兄弟电影/淘票票/七印象（上海）影业有限公司</t>
  </si>
  <si>
    <t>https://ys.endata.cn/Details/Movie?entId=703743</t>
  </si>
  <si>
    <t>印痕</t>
  </si>
  <si>
    <t>LOVE BEHIND THE WHEELS</t>
  </si>
  <si>
    <t>榆林黄土文源电影制片有限公司/破晓影视/华夏发行</t>
  </si>
  <si>
    <t>https://ys.endata.cn/Details/Movie?entId=739795</t>
  </si>
  <si>
    <t>屋檐下</t>
  </si>
  <si>
    <t>Under The Roof</t>
  </si>
  <si>
    <t>黎榞</t>
  </si>
  <si>
    <t>https://ys.endata.cn/Details/Movie?entId=706201</t>
  </si>
  <si>
    <t>黄埔军人</t>
  </si>
  <si>
    <t>Soldiers of Huang Pu</t>
  </si>
  <si>
    <t>https://ys.endata.cn/Details/Movie?entId=591914</t>
  </si>
  <si>
    <t>没有颜色的关系</t>
  </si>
  <si>
    <t>With or Without You</t>
  </si>
  <si>
    <t>冯逸</t>
  </si>
  <si>
    <t>https://ys.endata.cn/Details/Movie?entId=706272</t>
  </si>
  <si>
    <t>永不消逝的电波（舞台纪录电影·舞剧）</t>
  </si>
  <si>
    <t>RED RADIO OVER SHANGHAI</t>
  </si>
  <si>
    <t>崔轶/郑大圣/韩真/周莉亚</t>
  </si>
  <si>
    <t>https://ys.endata.cn/Details/Movie?entId=737340</t>
  </si>
  <si>
    <t>长征一家人</t>
  </si>
  <si>
    <t>A FAMILY ON THE LONG MARCH</t>
  </si>
  <si>
    <t>许冰</t>
  </si>
  <si>
    <t>西安鸿星影视文化传播有限公司/千朗文化</t>
  </si>
  <si>
    <t>https://ys.endata.cn/Details/Movie?entId=755068</t>
  </si>
  <si>
    <t>下一站爱情</t>
  </si>
  <si>
    <t>Next Stop Love</t>
  </si>
  <si>
    <t>蒋国权</t>
  </si>
  <si>
    <t>海南藏蓝文化有限公司/华夏发行</t>
  </si>
  <si>
    <t>https://ys.endata.cn/Details/Movie?entId=693700</t>
  </si>
  <si>
    <t>唤醒者</t>
  </si>
  <si>
    <t>AWAKENER</t>
  </si>
  <si>
    <t>剧情/革命/主旋律</t>
  </si>
  <si>
    <t>大连天虹影视文化服务有限公司/华夏发行/五洲电影</t>
  </si>
  <si>
    <t>https://ys.endata.cn/Details/Movie?entId=736978</t>
  </si>
  <si>
    <t>惊心妒怨</t>
  </si>
  <si>
    <t>JEALOUSY</t>
  </si>
  <si>
    <t>蔡翱骏</t>
  </si>
  <si>
    <t>玉菡影业（天津）有限公司</t>
  </si>
  <si>
    <t>https://ys.endata.cn/Details/Movie?entId=751260</t>
  </si>
  <si>
    <t>沙漏</t>
  </si>
  <si>
    <t>Reversed Destiny</t>
  </si>
  <si>
    <t>温婧</t>
  </si>
  <si>
    <t>https://ys.endata.cn/Details/Movie?entId=709193</t>
  </si>
  <si>
    <t>黑暗森林</t>
  </si>
  <si>
    <t>DARK FOREST</t>
  </si>
  <si>
    <t>动作/枪战/警匪</t>
  </si>
  <si>
    <t>崔喆</t>
  </si>
  <si>
    <t>四川海宇影业有限公司/华夏发行</t>
  </si>
  <si>
    <t>https://ys.endata.cn/Details/Movie?entId=707491</t>
  </si>
  <si>
    <t>云边有个小卖部</t>
  </si>
  <si>
    <t>Moments We Shared</t>
  </si>
  <si>
    <t>张嘉佳</t>
  </si>
  <si>
    <t>北京阿里巴巴影业/淘票票/联瑞影视</t>
  </si>
  <si>
    <t>https://ys.endata.cn/Details/Movie?entId=703810</t>
  </si>
  <si>
    <t>关于我和回忆、未来的那些事</t>
  </si>
  <si>
    <t>DEPARTURE</t>
  </si>
  <si>
    <t>任浩瑜</t>
  </si>
  <si>
    <t>北京赤菟马影视传媒有限公司/淄博赤菟马影视传媒有限公司</t>
  </si>
  <si>
    <t>https://ys.endata.cn/Details/Movie?entId=713226</t>
  </si>
  <si>
    <t>同学们</t>
  </si>
  <si>
    <t>Life Goes On</t>
  </si>
  <si>
    <t>广州星尘极光文化传播有限公司/华夏发行</t>
  </si>
  <si>
    <t>https://ys.endata.cn/Details/Movie?entId=708440</t>
  </si>
  <si>
    <t>金莲（戏曲 广东汉剧）</t>
  </si>
  <si>
    <t>Jin Lian</t>
  </si>
  <si>
    <t>王一岩/赵达</t>
  </si>
  <si>
    <t>广东优创合影文化传播股份有限公司/华夏发行/广州优想时代文化传播有限责任公司/广东汉剧传承研究院/广东戏剧家协会</t>
  </si>
  <si>
    <t>https://ys.endata.cn/Details/Movie?entId=640914</t>
  </si>
  <si>
    <t>阿搭嫂</t>
  </si>
  <si>
    <t>Sister Ada</t>
  </si>
  <si>
    <t>程箓</t>
  </si>
  <si>
    <t>https://ys.endata.cn/Details/Movie?entId=714144</t>
  </si>
  <si>
    <t>小园林</t>
  </si>
  <si>
    <t>Time in the Garden</t>
  </si>
  <si>
    <t>周洪波/卢震宇</t>
  </si>
  <si>
    <t>https://ys.endata.cn/Details/Movie?entId=755391</t>
  </si>
  <si>
    <t>天衣无缝</t>
  </si>
  <si>
    <t>FLAWLESS</t>
  </si>
  <si>
    <t>崔新平</t>
  </si>
  <si>
    <t>北京帅仙影视传媒有限公司/千朗文化</t>
  </si>
  <si>
    <t>https://ys.endata.cn/Details/Movie?entId=709518</t>
  </si>
  <si>
    <t>来福大酒店</t>
  </si>
  <si>
    <t>Life hotel</t>
  </si>
  <si>
    <t>刘博文</t>
  </si>
  <si>
    <t>https://ys.endata.cn/Details/Movie?entId=711986</t>
  </si>
  <si>
    <t>江海儿女</t>
  </si>
  <si>
    <t>JIANGHAI'S HEROIC SONS AND DAUGHTERS</t>
  </si>
  <si>
    <t>向子/朱晓杰</t>
  </si>
  <si>
    <t>北京鑫美达文化传媒有限公司/江苏军盾影视文化有限公司</t>
  </si>
  <si>
    <t>https://ys.endata.cn/Details/Movie?entId=751850</t>
  </si>
  <si>
    <t>海关战线</t>
  </si>
  <si>
    <t>Customs Frontline</t>
  </si>
  <si>
    <t>新丽传媒/华夏发行/新晖映影视文化（深圳）有限公司/英皇发行/上狮文化/淘票票</t>
  </si>
  <si>
    <t>https://ys.endata.cn/Details/Movie?entId=711350</t>
  </si>
  <si>
    <t>我没有失踪</t>
  </si>
  <si>
    <t>I'M NOT MISSING</t>
  </si>
  <si>
    <t>亮子</t>
  </si>
  <si>
    <t>https://ys.endata.cn/Details/Movie?entId=705269</t>
  </si>
  <si>
    <t>蚂蚁传奇之烈火重生</t>
  </si>
  <si>
    <t>Ant Lecend2</t>
  </si>
  <si>
    <t>https://ys.endata.cn/Details/Movie?entId=741396</t>
  </si>
  <si>
    <t>出发</t>
  </si>
  <si>
    <t>THE BEGINNING</t>
  </si>
  <si>
    <t>https://ys.endata.cn/Details/Movie?entId=741532</t>
  </si>
  <si>
    <t>默杀</t>
  </si>
  <si>
    <t>A Place Called Silence</t>
  </si>
  <si>
    <t>柯汶利/刘斌</t>
  </si>
  <si>
    <t>猫眼微影/淘票票/中影</t>
  </si>
  <si>
    <t>https://ys.endata.cn/Details/Movie?entId=750265</t>
  </si>
  <si>
    <t>断线之后</t>
  </si>
  <si>
    <t>After Disconnection</t>
  </si>
  <si>
    <t>谷锦云/石煜</t>
  </si>
  <si>
    <t>神州华影（北京）文化传媒有限公司/华夏发行</t>
  </si>
  <si>
    <t>https://ys.endata.cn/Details/Movie?entId=707922</t>
  </si>
  <si>
    <t>欢迎来到我身边</t>
  </si>
  <si>
    <t>Welcom To My Side</t>
  </si>
  <si>
    <t>https://ys.endata.cn/Details/Movie?entId=736147</t>
  </si>
  <si>
    <t>谯国夫人（粤剧）</t>
  </si>
  <si>
    <t>Madam Xian</t>
  </si>
  <si>
    <t>剧情/历史/戏曲/女性</t>
  </si>
  <si>
    <t>萧锋</t>
  </si>
  <si>
    <t>华夏发行/蒸腾影业</t>
  </si>
  <si>
    <t>https://ys.endata.cn/Details/Movie?entId=715455</t>
  </si>
  <si>
    <t>伞少女</t>
  </si>
  <si>
    <t>The Umbrella Fairy</t>
  </si>
  <si>
    <t>沈杰</t>
  </si>
  <si>
    <t>猫眼微影/华夏发行/杭州猫眼时光机影业有限公司</t>
  </si>
  <si>
    <t>https://ys.endata.cn/Details/Movie?entId=739613</t>
  </si>
  <si>
    <t>巧克力和酥油花</t>
  </si>
  <si>
    <t>Chocolate and Butter Sculpture</t>
  </si>
  <si>
    <t>陈颖心</t>
  </si>
  <si>
    <t>https://ys.endata.cn/Details/Movie?entId=628687</t>
  </si>
  <si>
    <t>传说</t>
  </si>
  <si>
    <t>A Legend</t>
  </si>
  <si>
    <t>剧情/动作/奇幻/冒险</t>
  </si>
  <si>
    <t>唐季礼</t>
  </si>
  <si>
    <t>新疆博纳润泽/上海博纳/猫眼微影/华夏发行</t>
  </si>
  <si>
    <t>https://ys.endata.cn/Details/Movie?entId=735123</t>
  </si>
  <si>
    <t>跳水吧，少年郎！</t>
  </si>
  <si>
    <t>Let's Go！ Diving Kid</t>
  </si>
  <si>
    <t>湖南银星/潇湘院线/华夏发行</t>
  </si>
  <si>
    <t>https://ys.endata.cn/Details/Movie?entId=755070</t>
  </si>
  <si>
    <t>情暖梅溪</t>
  </si>
  <si>
    <t>Close Friend</t>
  </si>
  <si>
    <t>房映华</t>
  </si>
  <si>
    <t>扎马影业</t>
  </si>
  <si>
    <t>https://ys.endata.cn/Details/Movie?entId=708816</t>
  </si>
  <si>
    <t>查拳风云</t>
  </si>
  <si>
    <t>ZHAQUAN</t>
  </si>
  <si>
    <t>饶仿</t>
  </si>
  <si>
    <t>辛起点传媒/华夏发行</t>
  </si>
  <si>
    <t>https://ys.endata.cn/Details/Movie?entId=755835</t>
  </si>
  <si>
    <t>落凡尘</t>
  </si>
  <si>
    <t>Into The Mortal World</t>
  </si>
  <si>
    <t>钟鼎/谢赐麟/张杰</t>
  </si>
  <si>
    <t>https://ys.endata.cn/Details/Movie?entId=706958</t>
  </si>
  <si>
    <t>一千零一夜之拯救黄金城</t>
  </si>
  <si>
    <t>One Thousands One Nights-Save the Golden City</t>
  </si>
  <si>
    <t>李克/德莫特·沃尔什</t>
  </si>
  <si>
    <t>千里电影发行/中影动画</t>
  </si>
  <si>
    <t>https://ys.endata.cn/Details/Movie?entId=678017</t>
  </si>
  <si>
    <t>二郎神之深海蛟龙</t>
  </si>
  <si>
    <t>God with Three Eyes</t>
  </si>
  <si>
    <t>动画/玄幻</t>
  </si>
  <si>
    <t>王君</t>
  </si>
  <si>
    <t>横店影业/霍尔果斯众合千澄影业</t>
  </si>
  <si>
    <t>https://ys.endata.cn/Details/Movie?entId=696953</t>
  </si>
  <si>
    <t>韦驮门</t>
  </si>
  <si>
    <t>A Hero is Born</t>
  </si>
  <si>
    <t>爱情/武侠</t>
  </si>
  <si>
    <t>https://ys.endata.cn/Details/Movie?entId=706116</t>
  </si>
  <si>
    <t>寻秘自然：地球往事</t>
  </si>
  <si>
    <t>Seek Out Natural Mysteries</t>
  </si>
  <si>
    <t>汪洁</t>
  </si>
  <si>
    <t>https://ys.endata.cn/Details/Movie?entId=733650</t>
  </si>
  <si>
    <t>信仰无敌</t>
  </si>
  <si>
    <t>The Power Of Faith</t>
  </si>
  <si>
    <t>中山市文华农村校园数字电影院线有限公司</t>
  </si>
  <si>
    <t>https://ys.endata.cn/Details/Movie?entId=672652</t>
  </si>
  <si>
    <t>抓娃娃</t>
  </si>
  <si>
    <t>Successor</t>
  </si>
  <si>
    <t>闫非/彭大魔/钱茹</t>
  </si>
  <si>
    <t>海口西虹胡同影视文化有限公司/猫眼微影/万达影视/中影</t>
  </si>
  <si>
    <t>https://ys.endata.cn/Details/Movie?entId=746667</t>
  </si>
  <si>
    <t>喜羊羊与灰太狼之守护</t>
  </si>
  <si>
    <t>Pleasant Goat and Grey Wolf 9</t>
  </si>
  <si>
    <t>黄俊铭/陈力进</t>
  </si>
  <si>
    <t>华夏发行/东阳小宇宙影视传媒</t>
  </si>
  <si>
    <t>https://ys.endata.cn/Details/Movie?entId=755069</t>
  </si>
  <si>
    <t>寻秘自然：无形之力</t>
  </si>
  <si>
    <t>汪诘</t>
  </si>
  <si>
    <t>https://ys.endata.cn/Details/Movie?entId=706032</t>
  </si>
  <si>
    <t>亲密</t>
  </si>
  <si>
    <t>CLOSER</t>
  </si>
  <si>
    <t>丁昱</t>
  </si>
  <si>
    <t>https://ys.endata.cn/Details/Movie?entId=757692</t>
  </si>
  <si>
    <t>异人之下</t>
  </si>
  <si>
    <t>Under One Person</t>
  </si>
  <si>
    <t>淘票票/新丽传媒/新喜（重庆）影业有限公司/世纪长生天影业（北京）有限公司/华夏发行</t>
  </si>
  <si>
    <t>https://ys.endata.cn/Details/Movie?entId=710260</t>
  </si>
  <si>
    <t>两情若是久长时</t>
  </si>
  <si>
    <t>If The Love Of Both Sides Can last Permanently</t>
  </si>
  <si>
    <t>湖南中青/湖南万一文化有限公司/芒果影业/湖南省电影发行放映中心有限公司</t>
  </si>
  <si>
    <t>https://ys.endata.cn/Details/Movie?entId=751851</t>
  </si>
  <si>
    <t>一生交给党</t>
  </si>
  <si>
    <t>A LIFE OF LOYALTY</t>
  </si>
  <si>
    <t>安徽艺客教育投资有限公司/盛世华映/重庆灿烂星河影业有限公司</t>
  </si>
  <si>
    <t>https://ys.endata.cn/Details/Movie?entId=710209</t>
  </si>
  <si>
    <t>倚剑钟情</t>
  </si>
  <si>
    <t>THE ONE</t>
  </si>
  <si>
    <t>苏伟权</t>
  </si>
  <si>
    <t>https://ys.endata.cn/Details/Movie?entId=705060</t>
  </si>
  <si>
    <t>钱塘风云</t>
  </si>
  <si>
    <t>TSIENTANG</t>
  </si>
  <si>
    <t>https://ys.endata.cn/Details/Movie?entId=703078</t>
  </si>
  <si>
    <t>从21世纪安全撤离</t>
  </si>
  <si>
    <t>Evacuate from the 21st Century</t>
  </si>
  <si>
    <t>动作/科幻/青春</t>
  </si>
  <si>
    <t>李阳</t>
  </si>
  <si>
    <t>https://ys.endata.cn/Details/Movie?entId=653677</t>
  </si>
  <si>
    <t>心的温度</t>
  </si>
  <si>
    <t>Desperation</t>
  </si>
  <si>
    <t>https://ys.endata.cn/Details/Movie?entId=737394</t>
  </si>
  <si>
    <t>我们永远是我们</t>
  </si>
  <si>
    <t>We Are Forever</t>
  </si>
  <si>
    <t>夏孟</t>
  </si>
  <si>
    <t>环鹰时代/雪漫舍影业</t>
  </si>
  <si>
    <t>https://ys.endata.cn/Details/Movie?entId=713090</t>
  </si>
  <si>
    <t>校园神探</t>
  </si>
  <si>
    <t>Schoolyard Sleuth</t>
  </si>
  <si>
    <t>喜剧/儿童/悬疑</t>
  </si>
  <si>
    <t>人间指南/淘票票/猫眼微影</t>
  </si>
  <si>
    <t>https://ys.endata.cn/Details/Movie?entId=739404</t>
  </si>
  <si>
    <t>解密</t>
  </si>
  <si>
    <t>DECODED</t>
  </si>
  <si>
    <t>上海华人/壹同影视/猫眼微影/中影/淘票票</t>
  </si>
  <si>
    <t>https://ys.endata.cn/Details/Movie?entId=741373</t>
  </si>
  <si>
    <t>幸福的模样</t>
  </si>
  <si>
    <t>THE LOOK OF HAPPINESS</t>
  </si>
  <si>
    <t>王海滨</t>
  </si>
  <si>
    <t>https://ys.endata.cn/Details/Movie?entId=706885</t>
  </si>
  <si>
    <t>铁门关（吕剧）</t>
  </si>
  <si>
    <t>Iron Gate Pass</t>
  </si>
  <si>
    <t>龚应恬</t>
  </si>
  <si>
    <t>山东品德文化艺术传媒有限公司</t>
  </si>
  <si>
    <t>https://ys.endata.cn/Details/Movie?entId=734200</t>
  </si>
  <si>
    <t>一和多</t>
  </si>
  <si>
    <t>ONE OR MORE</t>
  </si>
  <si>
    <t>周洪波</t>
  </si>
  <si>
    <t>为民放映（北京）文化传媒有限公司/北京聪聪文化传媒有限公司/山东树炜经贸有限公司/北京电视艺术中心/华夏发行</t>
  </si>
  <si>
    <t>https://ys.endata.cn/Details/Movie?entId=705174</t>
  </si>
  <si>
    <t>如果爱就表白</t>
  </si>
  <si>
    <t>IF YOU LOVE EXPRESS IT</t>
  </si>
  <si>
    <t>大理沐夏影视文化传媒有限公司</t>
  </si>
  <si>
    <t>https://ys.endata.cn/Details/Movie?entId=739361</t>
  </si>
  <si>
    <t>逆行人生</t>
  </si>
  <si>
    <t>Upstream</t>
  </si>
  <si>
    <t>徐峥</t>
  </si>
  <si>
    <t>淘票票/四川闻有道影视文化有限公司/北京阿里巴巴影业</t>
  </si>
  <si>
    <t>https://ys.endata.cn/Details/Movie?entId=746701</t>
  </si>
  <si>
    <t>加班惊魂</t>
  </si>
  <si>
    <t>Overtime Scare</t>
  </si>
  <si>
    <t>丁大海</t>
  </si>
  <si>
    <t>https://ys.endata.cn/Details/Movie?entId=733557</t>
  </si>
  <si>
    <t>多多是条狗</t>
  </si>
  <si>
    <t>DO DO IS A DOG</t>
  </si>
  <si>
    <t>魏鹏伟</t>
  </si>
  <si>
    <t>https://ys.endata.cn/Details/Movie?entId=698942</t>
  </si>
  <si>
    <t>白蛇：浮生</t>
  </si>
  <si>
    <t>动画/喜剧/爱情/古装/玄幻</t>
  </si>
  <si>
    <t>陈健喜/李佳锴</t>
  </si>
  <si>
    <t>万达影视/霍尔果斯万达影业/五洲电影/猫眼微影</t>
  </si>
  <si>
    <t>https://ys.endata.cn/Details/Movie?entId=741403</t>
  </si>
  <si>
    <t>负负得正</t>
  </si>
  <si>
    <t>Land of Broken Hearts</t>
  </si>
  <si>
    <t>上狮文化/中影数字</t>
  </si>
  <si>
    <t>https://ys.endata.cn/Details/Movie?entId=741372</t>
  </si>
  <si>
    <t>又见米乐</t>
  </si>
  <si>
    <t>MILLER’S GROWING UP</t>
  </si>
  <si>
    <t>长江电影集团/华夏发行</t>
  </si>
  <si>
    <t>https://ys.endata.cn/Details/Movie?entId=759316</t>
  </si>
  <si>
    <t>浪漫的断章</t>
  </si>
  <si>
    <t>A Romantic Fragment</t>
  </si>
  <si>
    <t>杨平道/李相炫</t>
  </si>
  <si>
    <t>辣条屋影视/华夏发行/山东齐开德胜文化传媒有限公司</t>
  </si>
  <si>
    <t>https://ys.endata.cn/Details/Movie?entId=734232</t>
  </si>
  <si>
    <t>又是充满希望的一天</t>
  </si>
  <si>
    <t>Another Day Of Hope</t>
  </si>
  <si>
    <t>刘泰风</t>
  </si>
  <si>
    <t>https://ys.endata.cn/Details/Movie?entId=737236</t>
  </si>
  <si>
    <t>怯懦的勇气</t>
  </si>
  <si>
    <t>Cowardly Courage</t>
  </si>
  <si>
    <t>https://ys.endata.cn/Details/Movie?entId=708362</t>
  </si>
  <si>
    <t>红楼梦之金玉良缘</t>
  </si>
  <si>
    <t>THE DREAM OF THE RED CHAMBER</t>
  </si>
  <si>
    <t>胡玫</t>
  </si>
  <si>
    <t>https://ys.endata.cn/Details/Movie?entId=683532</t>
  </si>
  <si>
    <t>重生</t>
  </si>
  <si>
    <t>Chong Sheng</t>
  </si>
  <si>
    <t>上海猫眼影业有限公司/中影</t>
  </si>
  <si>
    <t>https://ys.endata.cn/Details/Movie?entId=749723</t>
  </si>
  <si>
    <t>骑鲸少年</t>
  </si>
  <si>
    <t>A WHALE-RIDING TEENAGER</t>
  </si>
  <si>
    <t>刘盛</t>
  </si>
  <si>
    <t>https://ys.endata.cn/Details/Movie?entId=734183</t>
  </si>
  <si>
    <t>守龙者</t>
  </si>
  <si>
    <t>Dragonkeeper</t>
  </si>
  <si>
    <t>中国/西班牙</t>
  </si>
  <si>
    <t>李剑平/萨尔瓦多·西莫</t>
  </si>
  <si>
    <t>https://ys.endata.cn/Details/Movie?entId=669143</t>
  </si>
  <si>
    <t>有戏了</t>
  </si>
  <si>
    <t>There's A Play</t>
  </si>
  <si>
    <t>陈帅先</t>
  </si>
  <si>
    <t>千朗文化/信阳市奇草有方文化传播有限公司/破晓影视</t>
  </si>
  <si>
    <t>https://ys.endata.cn/Details/Movie?entId=707403</t>
  </si>
  <si>
    <t>阿狸</t>
  </si>
  <si>
    <t>Ali's Dream Castle</t>
  </si>
  <si>
    <t>徐瀚</t>
  </si>
  <si>
    <t>浙江锋尚锐志/北京吉喆影业有限公司/华夏发行</t>
  </si>
  <si>
    <t>https://ys.endata.cn/Details/Movie?entId=683539</t>
  </si>
  <si>
    <t>生命禁区</t>
  </si>
  <si>
    <t>Mission In Exclusion Zone</t>
  </si>
  <si>
    <t>剧情/冒险/运动</t>
  </si>
  <si>
    <t>https://ys.endata.cn/Details/Movie?entId=708690</t>
  </si>
  <si>
    <t>假如，我是这世上最爱你的人</t>
  </si>
  <si>
    <t>Till Love Do Us Apart</t>
  </si>
  <si>
    <t>精彩时间/广东百纳星河电影发行有限公司/淘票票/华夏发行</t>
  </si>
  <si>
    <t>https://ys.endata.cn/Details/Movie?entId=709284</t>
  </si>
  <si>
    <t>刺猬</t>
  </si>
  <si>
    <t>The Hedgehog</t>
  </si>
  <si>
    <t>联瑞影视/英皇北京/霍尔果斯联瑞木马/英皇发行/新晖映影视文化（深圳）有限公司/太平洋影管/北京新影联/南京苏宁影创商业管理有限公司/上海大光明院线/保利影业</t>
  </si>
  <si>
    <t>https://ys.endata.cn/Details/Movie?entId=708338</t>
  </si>
  <si>
    <t>心想事成</t>
  </si>
  <si>
    <t>WISHES COME TRUE</t>
  </si>
  <si>
    <t>https://ys.endata.cn/Details/Movie?entId=708681</t>
  </si>
  <si>
    <t>逆鳞</t>
  </si>
  <si>
    <t>Untouchable</t>
  </si>
  <si>
    <t>大庆</t>
  </si>
  <si>
    <t>猫眼微影/美亚星际/华夏发行</t>
  </si>
  <si>
    <t>https://ys.endata.cn/Details/Movie?entId=686601</t>
  </si>
  <si>
    <t>金腰带</t>
  </si>
  <si>
    <t>The Golden Belt</t>
  </si>
  <si>
    <t>王光利</t>
  </si>
  <si>
    <t>商舟传媒/华夏发行</t>
  </si>
  <si>
    <t>https://ys.endata.cn/Details/Movie?entId=702914</t>
  </si>
  <si>
    <t>仙女鸟飞过的夏天</t>
  </si>
  <si>
    <t>THE VACATION SHOW</t>
  </si>
  <si>
    <t>剧情/冒险/喜剧/儿童</t>
  </si>
  <si>
    <t>金雄豪</t>
  </si>
  <si>
    <t>浙江柏乔影业有限公司/柒零捌零/华夏发行</t>
  </si>
  <si>
    <t>https://ys.endata.cn/Details/Movie?entId=716596</t>
  </si>
  <si>
    <t>倒仓</t>
  </si>
  <si>
    <t>The Midsummer's Voice</t>
  </si>
  <si>
    <t>张裕笛</t>
  </si>
  <si>
    <t>淘票票/海南可能制造影业有限公司</t>
  </si>
  <si>
    <t>https://ys.endata.cn/Details/Movie?entId=716048</t>
  </si>
  <si>
    <t>金陵御猫</t>
  </si>
  <si>
    <t>THE ROYAL CAT</t>
  </si>
  <si>
    <t>动画/古装</t>
  </si>
  <si>
    <t>曹梁</t>
  </si>
  <si>
    <t>江苏金陵猫文化科技有限公司/北京猜计划影视文化有限公司</t>
  </si>
  <si>
    <t>https://ys.endata.cn/Details/Movie?entId=759543</t>
  </si>
  <si>
    <t>人海同游</t>
  </si>
  <si>
    <t>Borrowed Time</t>
  </si>
  <si>
    <t>蔡杰</t>
  </si>
  <si>
    <t>https://ys.endata.cn/Details/Movie?entId=684859</t>
  </si>
  <si>
    <t>渼陂</t>
  </si>
  <si>
    <t>MEIBEI</t>
  </si>
  <si>
    <t>郭广平</t>
  </si>
  <si>
    <t>东台后座力文化传媒有限公司/中影</t>
  </si>
  <si>
    <t>https://ys.endata.cn/Details/Movie?entId=716543</t>
  </si>
  <si>
    <t>猴脸</t>
  </si>
  <si>
    <t>The Monkey King</t>
  </si>
  <si>
    <t>剧情/动作/儿童</t>
  </si>
  <si>
    <t>杨真/孙爱国</t>
  </si>
  <si>
    <t>保定市锦秀农村数字电影院线有限公司/华夏发行</t>
  </si>
  <si>
    <t>https://ys.endata.cn/Details/Movie?entId=695905</t>
  </si>
  <si>
    <t>奇迹舞社</t>
  </si>
  <si>
    <t>MIRACLE DANCE CLUB</t>
  </si>
  <si>
    <t>黄建业</t>
  </si>
  <si>
    <t>重庆灿烂星河影业有限公司/千朗文化/安徽艺客影视文化传媒有限公司</t>
  </si>
  <si>
    <t>https://ys.endata.cn/Details/Movie?entId=707817</t>
  </si>
  <si>
    <t>我不是CEO</t>
  </si>
  <si>
    <t>WHO IS CEO</t>
  </si>
  <si>
    <t>https://ys.endata.cn/Details/Movie?entId=716496</t>
  </si>
  <si>
    <t>新龙门客栈（舞台纪录电影·越剧）</t>
  </si>
  <si>
    <t>XIN LONG MEN KE ZHAN</t>
  </si>
  <si>
    <t>艺术片/舞台艺术片/戏曲</t>
  </si>
  <si>
    <t>吴郗琛/陈佳玮</t>
  </si>
  <si>
    <t>广东百纳星河电影发行有限公司/华夏发行</t>
  </si>
  <si>
    <t>https://ys.endata.cn/Details/Movie?entId=750424</t>
  </si>
  <si>
    <t>何处生长</t>
  </si>
  <si>
    <t>Growing Apart</t>
  </si>
  <si>
    <t>龙凌云</t>
  </si>
  <si>
    <t>https://ys.endata.cn/Details/Movie?entId=703929</t>
  </si>
  <si>
    <t>密语者</t>
  </si>
  <si>
    <t>Hidden Letters</t>
  </si>
  <si>
    <t>纪录片/女性</t>
  </si>
  <si>
    <t>冯都/赵青</t>
  </si>
  <si>
    <t>https://ys.endata.cn/Details/Movie?entId=757110</t>
  </si>
  <si>
    <t>老杨和他的南东块</t>
  </si>
  <si>
    <t>REBORN IN ADVERSITY WITH YANG</t>
  </si>
  <si>
    <t>郑跃</t>
  </si>
  <si>
    <t>凌凡文化/华夏发行</t>
  </si>
  <si>
    <t>https://ys.endata.cn/Details/Movie?entId=705294</t>
  </si>
  <si>
    <t>金色少年</t>
  </si>
  <si>
    <t>Little Boyhood</t>
  </si>
  <si>
    <t>傅澍坤</t>
  </si>
  <si>
    <t>北京聪聪文化传媒有限公司/为民放映（北京）文化传媒有限公司/华夏发行/北京电视艺术中心/山西惟德潮升文化传媒有限公司</t>
  </si>
  <si>
    <t>https://ys.endata.cn/Details/Movie?entId=759314</t>
  </si>
  <si>
    <t>奔跑吧，麋鹿</t>
  </si>
  <si>
    <t>RUNNING MILU DEER</t>
  </si>
  <si>
    <t>金宜鸿</t>
  </si>
  <si>
    <t>霍尔果斯千澄/华夏发行</t>
  </si>
  <si>
    <t>https://ys.endata.cn/Details/Movie?entId=735071</t>
  </si>
  <si>
    <t>万物三生</t>
  </si>
  <si>
    <t>THREE WISHES</t>
  </si>
  <si>
    <t>翁羽</t>
  </si>
  <si>
    <t>宝橙影业/华夏发行</t>
  </si>
  <si>
    <t>https://ys.endata.cn/Details/Movie?entId=698979</t>
  </si>
  <si>
    <t>夏日旋律</t>
  </si>
  <si>
    <t>Summer Melody</t>
  </si>
  <si>
    <t>张军/李科宏</t>
  </si>
  <si>
    <t>https://ys.endata.cn/Details/Movie?entId=706824</t>
  </si>
  <si>
    <t>里斯本丸沉没</t>
  </si>
  <si>
    <t>THE SINKING OF THE LISBON MARU</t>
  </si>
  <si>
    <t>方励</t>
  </si>
  <si>
    <t>淘票票/阿里影业上海/保利影业/中影数字</t>
  </si>
  <si>
    <t>https://ys.endata.cn/Details/Movie?entId=694785</t>
  </si>
  <si>
    <t>9号传奇</t>
  </si>
  <si>
    <t>The Legend Of NO.9</t>
  </si>
  <si>
    <t>朱敏江</t>
  </si>
  <si>
    <t>https://ys.endata.cn/Details/Movie?entId=686475</t>
  </si>
  <si>
    <t>脑洞大开</t>
  </si>
  <si>
    <t>Flying Mind</t>
  </si>
  <si>
    <t>唐滔</t>
  </si>
  <si>
    <t>https://ys.endata.cn/Details/Movie?entId=702013</t>
  </si>
  <si>
    <t>蛋宝大营救</t>
  </si>
  <si>
    <t>Out Of The Nest</t>
  </si>
  <si>
    <t>阿图罗·埃尔南德斯/安德鲁·戈登/杰弗里·马修·苏/维拉帕特拉·济南温</t>
  </si>
  <si>
    <t>https://ys.endata.cn/Details/Movie?entId=760955</t>
  </si>
  <si>
    <t>闪耀少年之空中接力</t>
  </si>
  <si>
    <t>AllEY-OOP</t>
  </si>
  <si>
    <t>巨兴茂</t>
  </si>
  <si>
    <t>爱奇艺影业/北京人间指南影业/华夏发行</t>
  </si>
  <si>
    <t>https://ys.endata.cn/Details/Movie?entId=735197</t>
  </si>
  <si>
    <t>一代人师严修</t>
  </si>
  <si>
    <t>The Admirable Educator</t>
  </si>
  <si>
    <t>https://ys.endata.cn/Details/Movie?entId=682891</t>
  </si>
  <si>
    <t>与孩子一同成长</t>
  </si>
  <si>
    <t>GROW UP WITH CHILDREN</t>
  </si>
  <si>
    <t>臧伟</t>
  </si>
  <si>
    <t>广西万海电影发行有限公司/华曦影业（香港）集团有限公司/华夏发行</t>
  </si>
  <si>
    <t>https://ys.endata.cn/Details/Movie?entId=673772</t>
  </si>
  <si>
    <t>悟青春</t>
  </si>
  <si>
    <t>PERCEPTION OF YOUTH</t>
  </si>
  <si>
    <t>熙道</t>
  </si>
  <si>
    <t>湖北咏歌文化传播有限公司/三棱镜（成都）影视文化有限公司</t>
  </si>
  <si>
    <t>https://ys.endata.cn/Details/Movie?entId=713077</t>
  </si>
  <si>
    <t>慧能前传</t>
  </si>
  <si>
    <t>THE WISDOM OF THE MASTER</t>
  </si>
  <si>
    <t>剧情/传记/古装/历史</t>
  </si>
  <si>
    <t>李济德</t>
  </si>
  <si>
    <t>深圳无双影业/华夏发行</t>
  </si>
  <si>
    <t>https://ys.endata.cn/Details/Movie?entId=744968</t>
  </si>
  <si>
    <t>老师，您好！</t>
  </si>
  <si>
    <t>Hello Teacher</t>
  </si>
  <si>
    <t>https://ys.endata.cn/Details/Movie?entId=629019</t>
  </si>
  <si>
    <t>直到世界尽头</t>
  </si>
  <si>
    <t>UNTIL THE END OF THE WORLD</t>
  </si>
  <si>
    <t>https://ys.endata.cn/Details/Movie?entId=739476</t>
  </si>
  <si>
    <t>乡见未晚</t>
  </si>
  <si>
    <t>Not too late to meet</t>
  </si>
  <si>
    <t>李艺文</t>
  </si>
  <si>
    <t>广州华岩文化传播有限公司/智上力合文化传播/珠江影业/华夏发行</t>
  </si>
  <si>
    <t>https://ys.endata.cn/Details/Movie?entId=685531</t>
  </si>
  <si>
    <t>野孩子</t>
  </si>
  <si>
    <t>Stand By Me</t>
  </si>
  <si>
    <t>https://ys.endata.cn/Details/Movie?entId=737413</t>
  </si>
  <si>
    <t>家在黄河边</t>
  </si>
  <si>
    <t>LIVING BY THE YELLOW RIVER SIDE</t>
  </si>
  <si>
    <t>王明军/龙卫华</t>
  </si>
  <si>
    <t>https://ys.endata.cn/Details/Movie?entId=705273</t>
  </si>
  <si>
    <t>最后的心事</t>
  </si>
  <si>
    <t>Last Wish</t>
  </si>
  <si>
    <t>龚洵</t>
  </si>
  <si>
    <t>陕西松狮影视文化传媒有限公司/山西惟德潮升文化传媒有限公司/华夏发行</t>
  </si>
  <si>
    <t>https://ys.endata.cn/Details/Movie?entId=702038</t>
  </si>
  <si>
    <t>一雪前耻</t>
  </si>
  <si>
    <t>A Frozen Rage</t>
  </si>
  <si>
    <t>于广义/于秋石</t>
  </si>
  <si>
    <t>https://ys.endata.cn/Details/Movie?entId=744888</t>
  </si>
  <si>
    <t>全员嫌疑人</t>
  </si>
  <si>
    <t>ALL SUSPECTS</t>
  </si>
  <si>
    <t>傅鸫</t>
  </si>
  <si>
    <t>环鹰时代/柠檬花开（北京）文化创意有限公司</t>
  </si>
  <si>
    <t>https://ys.endata.cn/Details/Movie?entId=758436</t>
  </si>
  <si>
    <t>出走的决心</t>
  </si>
  <si>
    <t>Like A Rolling Stone</t>
  </si>
  <si>
    <t>尹丽川</t>
  </si>
  <si>
    <t>猫眼微影/上海华策电影有限公司/中影北京发行分公司</t>
  </si>
  <si>
    <t>https://ys.endata.cn/Details/Movie?entId=707967</t>
  </si>
  <si>
    <t>喜结良缘</t>
  </si>
  <si>
    <t>Get Married</t>
  </si>
  <si>
    <t>https://ys.endata.cn/Details/Movie?entId=710271</t>
  </si>
  <si>
    <t>大圣降妖</t>
  </si>
  <si>
    <t>吴海涛</t>
  </si>
  <si>
    <t>河南喜果动漫有限公司/郑州雨蛙影视传媒有限公司/破晓影视/北京震金视界文化有限公司</t>
  </si>
  <si>
    <t>https://ys.endata.cn/Details/Movie?entId=701981</t>
  </si>
  <si>
    <t>大场面</t>
  </si>
  <si>
    <t>KEEP ROLLING</t>
  </si>
  <si>
    <t>喜剧/灾难</t>
  </si>
  <si>
    <t>李季</t>
  </si>
  <si>
    <t>横店影业/猫眼微影</t>
  </si>
  <si>
    <t>https://ys.endata.cn/Details/Movie?entId=702097</t>
  </si>
  <si>
    <t>奇妙萌可大电影</t>
  </si>
  <si>
    <t>THE PERFECT MATCH</t>
  </si>
  <si>
    <t>何佩祺</t>
  </si>
  <si>
    <t>友梦影业/天津美禾电影发行有限公司/华夏发行/北京茂马文化有限公司</t>
  </si>
  <si>
    <t>https://ys.endata.cn/Details/Movie?entId=746722</t>
  </si>
  <si>
    <t>森林飞侠</t>
  </si>
  <si>
    <t>HEHO IN FOREST</t>
  </si>
  <si>
    <t>张国超</t>
  </si>
  <si>
    <t>漫卡影业/华夏发行</t>
  </si>
  <si>
    <t>https://ys.endata.cn/Details/Movie?entId=713172</t>
  </si>
  <si>
    <t>江南：在爱开始的地方等你</t>
  </si>
  <si>
    <t>Jiang Nan</t>
  </si>
  <si>
    <t>苏州市东吴影视文化发展有限公司/炎黄影业/华夏发行</t>
  </si>
  <si>
    <t>https://ys.endata.cn/Details/Movie?entId=702950</t>
  </si>
  <si>
    <t>流浪地球2：再次冒险</t>
  </si>
  <si>
    <t>Inside the Wandering Earth Ⅱ</t>
  </si>
  <si>
    <t>郭思文</t>
  </si>
  <si>
    <t>郭帆影业</t>
  </si>
  <si>
    <t>https://ys.endata.cn/Details/Movie?entId=741593</t>
  </si>
  <si>
    <t>祝你幸福！</t>
  </si>
  <si>
    <t>Enjoy yourself</t>
  </si>
  <si>
    <t>康博</t>
  </si>
  <si>
    <t>https://ys.endata.cn/Details/Movie?entId=734247</t>
  </si>
  <si>
    <t>西施新传</t>
  </si>
  <si>
    <t>New Biography of Xishi</t>
  </si>
  <si>
    <t>代艺霖</t>
  </si>
  <si>
    <t>无锡江惠影视文化有限公司/华夏发行</t>
  </si>
  <si>
    <t>https://ys.endata.cn/Details/Movie?entId=691838</t>
  </si>
  <si>
    <t>南方南方</t>
  </si>
  <si>
    <t>Back to the South</t>
  </si>
  <si>
    <t>爱情/亲情/青春</t>
  </si>
  <si>
    <t>肖海平</t>
  </si>
  <si>
    <t>湖南万一文化有限公司/华夏发行/湖南省电影发行放映中心有限公司</t>
  </si>
  <si>
    <t>https://ys.endata.cn/Details/Movie?entId=757591</t>
  </si>
  <si>
    <t>长寿花</t>
  </si>
  <si>
    <t>Longevity Flower</t>
  </si>
  <si>
    <t>https://ys.endata.cn/Details/Movie?entId=709081</t>
  </si>
  <si>
    <t>开国宴风云</t>
  </si>
  <si>
    <t>State Dinner</t>
  </si>
  <si>
    <t>王状</t>
  </si>
  <si>
    <t>北京中鸣影视文化传媒有限责任公司/华夏发行</t>
  </si>
  <si>
    <t>https://ys.endata.cn/Details/Movie?entId=762030</t>
  </si>
  <si>
    <t>我的爷爷</t>
  </si>
  <si>
    <t>My Grand Father</t>
  </si>
  <si>
    <t>北京新影联/华夏发行/紫禁城三联影视发行</t>
  </si>
  <si>
    <t>https://ys.endata.cn/Details/Movie?entId=629781</t>
  </si>
  <si>
    <t>柳山</t>
  </si>
  <si>
    <t>HOME</t>
  </si>
  <si>
    <t>三棱镜（成都）影视文化有限公司/湖北咏歌文化传播有限公司</t>
  </si>
  <si>
    <t>https://ys.endata.cn/Details/Movie?entId=710182</t>
  </si>
  <si>
    <t>记忆消失前</t>
  </si>
  <si>
    <t>BEFORE MEMORY FADES</t>
  </si>
  <si>
    <t>李涛亮</t>
  </si>
  <si>
    <t>浙江亮光文化影视传媒有限公司/北京鑫美达文化传媒有限公司</t>
  </si>
  <si>
    <t>https://ys.endata.cn/Details/Movie?entId=761737</t>
  </si>
  <si>
    <t>车库</t>
  </si>
  <si>
    <t>GARAGE</t>
  </si>
  <si>
    <t>杨鹤</t>
  </si>
  <si>
    <t>硬核狗文化传媒</t>
  </si>
  <si>
    <t>https://ys.endata.cn/Details/Movie?entId=678619</t>
  </si>
  <si>
    <t>门前宝地</t>
  </si>
  <si>
    <t>100 Yards</t>
  </si>
  <si>
    <t>剧情/动作/武侠</t>
  </si>
  <si>
    <t>徐浩峰/徐骏峰</t>
  </si>
  <si>
    <t>星光联盟影业/保利影业</t>
  </si>
  <si>
    <t>https://ys.endata.cn/Details/Movie?entId=709462</t>
  </si>
  <si>
    <t>时光记忆</t>
  </si>
  <si>
    <t>TIME MEMORY</t>
  </si>
  <si>
    <t>赖杰</t>
  </si>
  <si>
    <t>矿视文化传媒（廊坊）有限责任公司/华夏发行</t>
  </si>
  <si>
    <t>https://ys.endata.cn/Details/Movie?entId=706720</t>
  </si>
  <si>
    <t>夏日心灵</t>
  </si>
  <si>
    <t>Summer Heart</t>
  </si>
  <si>
    <t>李俊</t>
  </si>
  <si>
    <t>https://ys.endata.cn/Details/Movie?entId=764379</t>
  </si>
  <si>
    <t>与你相遇的日子</t>
  </si>
  <si>
    <t>Dancing In The Sea Breeze</t>
  </si>
  <si>
    <t>三希堂动漫/北京众恒星辰影业文化传媒有限公司/华夏发行</t>
  </si>
  <si>
    <t>https://ys.endata.cn/Details/Movie?entId=734170</t>
  </si>
  <si>
    <t>白夜书店</t>
  </si>
  <si>
    <t>THE LITTLE BOOKSHOP</t>
  </si>
  <si>
    <t>刘君武</t>
  </si>
  <si>
    <t>上海山外山文化传播有限公司/华夏发行</t>
  </si>
  <si>
    <t>https://ys.endata.cn/Details/Movie?entId=716016</t>
  </si>
  <si>
    <t>狮子吼</t>
  </si>
  <si>
    <t>JUZAN MASTER</t>
  </si>
  <si>
    <t>白铁军</t>
  </si>
  <si>
    <t>https://ys.endata.cn/Details/Movie?entId=696815</t>
  </si>
  <si>
    <t>踢出个未来</t>
  </si>
  <si>
    <t>Mountain Soccer Boy</t>
  </si>
  <si>
    <t>湖南万一文化有限公司/湖南省电影发行放映中心有限公司/芒果影业/中教华影电影院线股份有限公司/智上力合文化传播/华夏发行/湖南楚湘/四川盛世星语文化传媒有限公司/北京新亚天影文化传媒有限公司/嘉画奈斯影业（西安）有限公司/湖南嘉画影业有限公司/东莞市福到文化传播有限公司/虎骥（广州）影视传媒有限公司</t>
  </si>
  <si>
    <t>https://ys.endata.cn/Details/Movie?entId=706854</t>
  </si>
  <si>
    <t>危机航线</t>
  </si>
  <si>
    <t>High Forces</t>
  </si>
  <si>
    <t>寰宇纵横世纪发行/猫眼微影/中影北京发行分公司</t>
  </si>
  <si>
    <t>https://ys.endata.cn/Details/Movie?entId=714003</t>
  </si>
  <si>
    <t>志愿军：存亡之战</t>
  </si>
  <si>
    <t>The Volunteers: To the War 2</t>
  </si>
  <si>
    <t>猫眼微影/淘票票/北京荣优影视文化传媒有限公司</t>
  </si>
  <si>
    <t>https://ys.endata.cn/Details/Movie?entId=746957</t>
  </si>
  <si>
    <t>749局</t>
  </si>
  <si>
    <t>Bureau749</t>
  </si>
  <si>
    <t>科幻/冒险/动作/青春</t>
  </si>
  <si>
    <t>陆川/赵一穗/刘岩/蒲双成/额仁贝/赵娅伟/薛闰天/翟琳璐/李丽莎/张子杰</t>
  </si>
  <si>
    <t>华夏发行/猫眼微影/北京猿动力泛娱文化发展有限公司/华谊兄弟电影/保利影业</t>
  </si>
  <si>
    <t>https://ys.endata.cn/Details/Movie?entId=643748</t>
  </si>
  <si>
    <t>只此青绿</t>
  </si>
  <si>
    <t>A TAPESTRY OF A LEGENDARY LAND</t>
  </si>
  <si>
    <t>剧情/历史/歌舞</t>
  </si>
  <si>
    <t>周莉亚/韩真</t>
  </si>
  <si>
    <t>淘票票/北京大麦文化传播有限公司/猫眼微影</t>
  </si>
  <si>
    <t>https://ys.endata.cn/Details/Movie?entId=739322</t>
  </si>
  <si>
    <t>新大头儿子和小头爸爸6：迷你大冒险</t>
  </si>
  <si>
    <t>New Happy Dad And Son 6：Shrunk</t>
  </si>
  <si>
    <t>刘可欣</t>
  </si>
  <si>
    <t>https://ys.endata.cn/Details/Movie?entId=749907</t>
  </si>
  <si>
    <t>浴火之路</t>
  </si>
  <si>
    <t>TIGER WOLF RABBIT</t>
  </si>
  <si>
    <t>霍尔果斯联瑞/太平洋影管/北京新影联/卢米埃/上海大光明院线/沃美影管/南京苏宁影创商业管理有限公司</t>
  </si>
  <si>
    <t>https://ys.endata.cn/Details/Movie?entId=653886</t>
  </si>
  <si>
    <t>熊猫计划</t>
  </si>
  <si>
    <t>Panda Plan</t>
  </si>
  <si>
    <t>https://ys.endata.cn/Details/Movie?entId=590173</t>
  </si>
  <si>
    <t>爆款好人</t>
  </si>
  <si>
    <t>The Hutong Cowboy</t>
  </si>
  <si>
    <t>宁浩/徐磊</t>
  </si>
  <si>
    <t>上狮文化/华夏发行</t>
  </si>
  <si>
    <t>https://ys.endata.cn/Details/Movie?entId=713236</t>
  </si>
  <si>
    <t>皮皮鲁和鲁西西之309暗室</t>
  </si>
  <si>
    <t>The Hidden Chamber 309</t>
  </si>
  <si>
    <t>https://ys.endata.cn/Details/Movie?entId=762838</t>
  </si>
  <si>
    <t>田园时代</t>
  </si>
  <si>
    <t>A PASTORAL SYMPHOMY</t>
  </si>
  <si>
    <t>方以炘/吴鲁阳</t>
  </si>
  <si>
    <t>https://ys.endata.cn/Details/Movie?entId=676067</t>
  </si>
  <si>
    <t>绑架游戏</t>
  </si>
  <si>
    <t>Welcome To The Game</t>
  </si>
  <si>
    <t>张哲</t>
  </si>
  <si>
    <t>天津联瑞/中影北京发行分公司/联瑞影业</t>
  </si>
  <si>
    <t>https://ys.endata.cn/Details/Movie?entId=699464</t>
  </si>
  <si>
    <t>俺的傻娘</t>
  </si>
  <si>
    <t>MY SILLY MUM</t>
  </si>
  <si>
    <t>https://ys.endata.cn/Details/Movie?entId=701042</t>
  </si>
  <si>
    <t>音乐课</t>
  </si>
  <si>
    <t>The Music Lessons</t>
  </si>
  <si>
    <t>剧情/儿童/励志/家庭</t>
  </si>
  <si>
    <t>广东群星/广东喜马拉雅影业有限公司/珠江影业/北京主旋律电影集团有限公司/周勇影视</t>
  </si>
  <si>
    <t>https://ys.endata.cn/Details/Movie?entId=739548</t>
  </si>
  <si>
    <t>桃李无言</t>
  </si>
  <si>
    <t>My Teacher and Me</t>
  </si>
  <si>
    <t>梁碧波</t>
  </si>
  <si>
    <t>福影通/福建中兴/华夏发行</t>
  </si>
  <si>
    <t>https://ys.endata.cn/Details/Movie?entId=757334</t>
  </si>
  <si>
    <t>云上的云</t>
  </si>
  <si>
    <t>Nostalgia</t>
  </si>
  <si>
    <t>李玉刚</t>
  </si>
  <si>
    <t>浙江玉泽文化传媒有限公司/柒零捌零</t>
  </si>
  <si>
    <t>https://ys.endata.cn/Details/Movie?entId=736304</t>
  </si>
  <si>
    <t>密室逃脱</t>
  </si>
  <si>
    <t>Let Me Out</t>
  </si>
  <si>
    <t>殷乐</t>
  </si>
  <si>
    <t>https://ys.endata.cn/Details/Movie?entId=745228</t>
  </si>
  <si>
    <t>沉默高原</t>
  </si>
  <si>
    <t>The Highland Reflections</t>
  </si>
  <si>
    <t>杨凡/陈波</t>
  </si>
  <si>
    <t>影界文化/华夏发行</t>
  </si>
  <si>
    <t>https://ys.endata.cn/Details/Movie?entId=686510</t>
  </si>
  <si>
    <t>范蠡献西施（粤剧）</t>
  </si>
  <si>
    <t>THE ROMANTIC SACRIFICE</t>
  </si>
  <si>
    <t>https://ys.endata.cn/Details/Movie?entId=703787</t>
  </si>
  <si>
    <t>光之子</t>
  </si>
  <si>
    <t>Daughter of the Light</t>
  </si>
  <si>
    <t>卡先加</t>
  </si>
  <si>
    <t>https://ys.endata.cn/Details/Movie?entId=684922</t>
  </si>
  <si>
    <t>盐湖计划</t>
  </si>
  <si>
    <t>Saline Lake Project</t>
  </si>
  <si>
    <t>喜剧/爱情/悬疑</t>
  </si>
  <si>
    <t>陆磊</t>
  </si>
  <si>
    <t>北京幻想纵横网络技术有限公司</t>
  </si>
  <si>
    <t>https://ys.endata.cn/Details/Movie?entId=663200</t>
  </si>
  <si>
    <t>冲撞</t>
  </si>
  <si>
    <t>Body Contact</t>
  </si>
  <si>
    <t>盛志民</t>
  </si>
  <si>
    <t>鸣涧影业/蒸腾影业/华夏发行</t>
  </si>
  <si>
    <t>https://ys.endata.cn/Details/Movie?entId=673959</t>
  </si>
  <si>
    <t>陌上花开</t>
  </si>
  <si>
    <t>Chinese Girl</t>
  </si>
  <si>
    <t>非比寻常/珠江影业/华夏发行</t>
  </si>
  <si>
    <t>https://ys.endata.cn/Details/Movie?entId=707377</t>
  </si>
  <si>
    <t>乔妍的心事</t>
  </si>
  <si>
    <t>The Unseen Sister</t>
  </si>
  <si>
    <t>剧情/悬疑/女性</t>
  </si>
  <si>
    <t>赵德胤</t>
  </si>
  <si>
    <t>https://ys.endata.cn/Details/Movie?entId=736274</t>
  </si>
  <si>
    <t>凤鸣飞天</t>
  </si>
  <si>
    <t>黄辉</t>
  </si>
  <si>
    <t>https://ys.endata.cn/Details/Movie?entId=765803</t>
  </si>
  <si>
    <t>伟大征程</t>
  </si>
  <si>
    <t>THE GREAT JOURNEY</t>
  </si>
  <si>
    <t>https://ys.endata.cn/Details/Movie?entId=709306</t>
  </si>
  <si>
    <t>灭世魔珠</t>
  </si>
  <si>
    <t>Tale Of Phantom:The Doomsday</t>
  </si>
  <si>
    <t>剧情/古装/玄幻</t>
  </si>
  <si>
    <t>https://ys.endata.cn/Details/Movie?entId=703845</t>
  </si>
  <si>
    <t>鸳鸯楼·惊魂</t>
  </si>
  <si>
    <t>The Young Couple Apartment</t>
  </si>
  <si>
    <t>王晟赫</t>
  </si>
  <si>
    <t>猫眼微影/中影/万达影业（厦门）有限公司/北京超乐无限文化传播有限公司</t>
  </si>
  <si>
    <t>https://ys.endata.cn/Details/Movie?entId=746635</t>
  </si>
  <si>
    <t>一竞到底</t>
  </si>
  <si>
    <t>ONE SHOT</t>
  </si>
  <si>
    <t>杨帆</t>
  </si>
  <si>
    <t>陕西广电锐玩文化发展有限公司</t>
  </si>
  <si>
    <t>https://ys.endata.cn/Details/Movie?entId=766194</t>
  </si>
  <si>
    <t>清道夫</t>
  </si>
  <si>
    <t>The Guardian</t>
  </si>
  <si>
    <t>剧情/爱情/冒险</t>
  </si>
  <si>
    <t>倵泉</t>
  </si>
  <si>
    <t>https://ys.endata.cn/Details/Movie?entId=761652</t>
  </si>
  <si>
    <t>焚城</t>
  </si>
  <si>
    <t>Cesium Fallout</t>
  </si>
  <si>
    <t>淘票票/安乐影业/北京阿里巴巴影业/中影</t>
  </si>
  <si>
    <t>https://ys.endata.cn/Details/Movie?entId=739517</t>
  </si>
  <si>
    <t>老枪</t>
  </si>
  <si>
    <t>A Long Shot</t>
  </si>
  <si>
    <t>高朋</t>
  </si>
  <si>
    <t>https://ys.endata.cn/Details/Movie?entId=711213</t>
  </si>
  <si>
    <t>一江清水</t>
  </si>
  <si>
    <t>A River Of Clear Water</t>
  </si>
  <si>
    <t>张毅</t>
  </si>
  <si>
    <t>https://ys.endata.cn/Details/Movie?entId=696906</t>
  </si>
  <si>
    <t>梦幻恋人</t>
  </si>
  <si>
    <t>Amazing Data</t>
  </si>
  <si>
    <t>https://ys.endata.cn/Details/Movie?entId=708285</t>
  </si>
  <si>
    <t>女人世界</t>
  </si>
  <si>
    <t>Chinatown Cha-Cha</t>
  </si>
  <si>
    <t>杨圆圆</t>
  </si>
  <si>
    <t>https://ys.endata.cn/Details/Movie?entId=766658</t>
  </si>
  <si>
    <t>“上海少女”的三十年</t>
  </si>
  <si>
    <t>Shanghai Girls</t>
  </si>
  <si>
    <t>罗彤</t>
  </si>
  <si>
    <t>https://ys.endata.cn/Details/Movie?entId=741605</t>
  </si>
  <si>
    <t>夹缝之间</t>
  </si>
  <si>
    <t>Within</t>
  </si>
  <si>
    <t>郭大路</t>
  </si>
  <si>
    <t>https://ys.endata.cn/Details/Movie?entId=701723</t>
  </si>
  <si>
    <t>忠义侠女</t>
  </si>
  <si>
    <t>The swords woman</t>
  </si>
  <si>
    <t>动作/古装/武侠</t>
  </si>
  <si>
    <t>潘润南</t>
  </si>
  <si>
    <t>宇晅影视/破晓影视/华夏发行</t>
  </si>
  <si>
    <t>https://ys.endata.cn/Details/Movie?entId=706322</t>
  </si>
  <si>
    <t>那个不为人知的故事</t>
  </si>
  <si>
    <t>The Untold Story</t>
  </si>
  <si>
    <t>张岩</t>
  </si>
  <si>
    <t>猫眼微影/万达影视</t>
  </si>
  <si>
    <t>https://ys.endata.cn/Details/Movie?entId=739807</t>
  </si>
  <si>
    <t>单单</t>
  </si>
  <si>
    <t>DAN DAN</t>
  </si>
  <si>
    <t>宋川</t>
  </si>
  <si>
    <t>北京聪聪文化传媒有限公司/为民放映（北京）文化传媒有限公司/华夏发行/北京电视艺术中心</t>
  </si>
  <si>
    <t>https://ys.endata.cn/Details/Movie?entId=709263</t>
  </si>
  <si>
    <t>古宅谜案</t>
  </si>
  <si>
    <t>The Quadrangle Enigma</t>
  </si>
  <si>
    <t>高健</t>
  </si>
  <si>
    <t>https://ys.endata.cn/Details/Movie?entId=759798</t>
  </si>
  <si>
    <t>猎毒行动：终极对决</t>
  </si>
  <si>
    <t>Poison Hunting Operation</t>
  </si>
  <si>
    <t>剧情/动作/警匪</t>
  </si>
  <si>
    <t>董飞</t>
  </si>
  <si>
    <t>北京绚星尚视文化传媒有限公司</t>
  </si>
  <si>
    <t>https://ys.endata.cn/Details/Movie?entId=706301</t>
  </si>
  <si>
    <t>胜券在握</t>
  </si>
  <si>
    <t>Brave New World</t>
  </si>
  <si>
    <t>猫眼微影/淘票票/中影/万合天宜</t>
  </si>
  <si>
    <t>https://ys.endata.cn/Details/Movie?entId=755093</t>
  </si>
  <si>
    <t>戴假发的人</t>
  </si>
  <si>
    <t>The Wig</t>
  </si>
  <si>
    <t>董越</t>
  </si>
  <si>
    <t>猫眼微影/中影北京发行分公司/英皇发行/新晖映影视文化（深圳）有限公司/新晖映文化管理咨询（深圳）有限公司</t>
  </si>
  <si>
    <t>https://ys.endata.cn/Details/Movie?entId=701947</t>
  </si>
  <si>
    <t>你是我的冠军</t>
  </si>
  <si>
    <t>You Are My Champion</t>
  </si>
  <si>
    <t>https://ys.endata.cn/Details/Movie?entId=707507</t>
  </si>
  <si>
    <t>西府游击队</t>
  </si>
  <si>
    <t>陈展</t>
  </si>
  <si>
    <t>https://ys.endata.cn/Details/Movie?entId=702232</t>
  </si>
  <si>
    <t>青春之旅</t>
  </si>
  <si>
    <t>Journey Of Youth</t>
  </si>
  <si>
    <t>陈升卫</t>
  </si>
  <si>
    <t>https://ys.endata.cn/Details/Movie?entId=706800</t>
  </si>
  <si>
    <t>好东西</t>
  </si>
  <si>
    <t>Her Story</t>
  </si>
  <si>
    <t>爱情/剧情/女性</t>
  </si>
  <si>
    <t>淘票票/上影集团/中影数字</t>
  </si>
  <si>
    <t>https://ys.endata.cn/Details/Movie?entId=736260</t>
  </si>
  <si>
    <t>我的船长老师</t>
  </si>
  <si>
    <t>My Master The Captain</t>
  </si>
  <si>
    <t>田璐</t>
  </si>
  <si>
    <t>https://ys.endata.cn/Details/Movie?entId=705752</t>
  </si>
  <si>
    <t>美人鱼的夏天</t>
  </si>
  <si>
    <t>Mermaid Summer</t>
  </si>
  <si>
    <t>沈晓阳</t>
  </si>
  <si>
    <t>沙漠舟动漫</t>
  </si>
  <si>
    <t>https://ys.endata.cn/Details/Movie?entId=696842</t>
  </si>
  <si>
    <t>金钱堡垒</t>
  </si>
  <si>
    <t>Money Bastion</t>
  </si>
  <si>
    <t>四川笑一笑传媒集团有限公司/万有丰源（北京）科技有限公司/北京尚夏文化传媒有限公司/中影数字/沃美影管/九州中原/北京星空汇/辽宁中影北方/四川艺威/十月文化/重庆金太通文化传播有限公司/北京阿里巴巴影业/聚星合娱</t>
  </si>
  <si>
    <t>https://ys.endata.cn/Details/Movie?entId=709265</t>
  </si>
  <si>
    <t>风流一代</t>
  </si>
  <si>
    <t>Caught by the Tides</t>
  </si>
  <si>
    <t>西河星汇影业</t>
  </si>
  <si>
    <t>https://ys.endata.cn/Details/Movie?entId=736246</t>
  </si>
  <si>
    <t>刮大风</t>
  </si>
  <si>
    <t>The Lost Memory Of The Loess Land</t>
  </si>
  <si>
    <t>秦小鹏</t>
  </si>
  <si>
    <t>https://ys.endata.cn/Details/Movie?entId=700636</t>
  </si>
  <si>
    <t>昆岗的号角</t>
  </si>
  <si>
    <t>THE BUGLE OF KUNGANG</t>
  </si>
  <si>
    <t>王英权</t>
  </si>
  <si>
    <t>北京硕硕文化传媒有限公司</t>
  </si>
  <si>
    <t>https://ys.endata.cn/Details/Movie?entId=713377</t>
  </si>
  <si>
    <t>噬魂岛</t>
  </si>
  <si>
    <t>Dawn Break</t>
  </si>
  <si>
    <t>魏冬雷</t>
  </si>
  <si>
    <t>https://ys.endata.cn/Details/Movie?entId=755392</t>
  </si>
  <si>
    <t>大突围</t>
  </si>
  <si>
    <t>战争/青春/动作</t>
  </si>
  <si>
    <t>山东凡苏影视传媒有限公司/索德博格（北京）影业有限公司/北京卓耀影业文化传媒有限公司/华夏发行/保利影业</t>
  </si>
  <si>
    <t>https://ys.endata.cn/Details/Movie?entId=703767</t>
  </si>
  <si>
    <t>戏</t>
  </si>
  <si>
    <t>Dream Big</t>
  </si>
  <si>
    <t>东方稻田传媒/元媒映画</t>
  </si>
  <si>
    <t>https://ys.endata.cn/Details/Movie?entId=694488</t>
  </si>
  <si>
    <t>禹城秘事</t>
  </si>
  <si>
    <t>A STORY IN DAYU’S HOMETOWN</t>
  </si>
  <si>
    <t>成都天音新丽影视科技有限公司/华夏发行</t>
  </si>
  <si>
    <t>https://ys.endata.cn/Details/Movie?entId=681206</t>
  </si>
  <si>
    <t>陌路无期</t>
  </si>
  <si>
    <t>Never Meet Again</t>
  </si>
  <si>
    <t>吴鹏雄</t>
  </si>
  <si>
    <t>蓝眼泪（福建）影视投资有限公司/北京鑫美达文化传媒有限公司</t>
  </si>
  <si>
    <t>https://ys.endata.cn/Details/Movie?entId=707812</t>
  </si>
  <si>
    <t>不想和你有遗憾</t>
  </si>
  <si>
    <t>A Poem In Love</t>
  </si>
  <si>
    <t>蒋钦民</t>
  </si>
  <si>
    <t>https://ys.endata.cn/Details/Movie?entId=638703</t>
  </si>
  <si>
    <t>好运来</t>
  </si>
  <si>
    <t>GOODLUCK</t>
  </si>
  <si>
    <t>朱凌锋/尾书/贾子</t>
  </si>
  <si>
    <t>https://ys.endata.cn/Details/Movie?entId=692114</t>
  </si>
  <si>
    <t>火凤重天</t>
  </si>
  <si>
    <t>Phoenix in Fire</t>
  </si>
  <si>
    <t>动画/爱情/战争</t>
  </si>
  <si>
    <t>唐亮/成宝钢/浩克</t>
  </si>
  <si>
    <t>华夏发行/享弘影视</t>
  </si>
  <si>
    <t>https://ys.endata.cn/Details/Movie?entId=741618</t>
  </si>
  <si>
    <t>热血燃烧</t>
  </si>
  <si>
    <t>Rexue Ranshao</t>
  </si>
  <si>
    <t>钱国伟/张成/金鑫</t>
  </si>
  <si>
    <t>https://ys.endata.cn/Details/Movie?entId=712658</t>
  </si>
  <si>
    <t>生死搏斗</t>
  </si>
  <si>
    <t>Between Life And Death</t>
  </si>
  <si>
    <t>热贡·多吉彭措</t>
  </si>
  <si>
    <t>https://ys.endata.cn/Details/Movie?entId=671872</t>
  </si>
  <si>
    <t>向阳花开</t>
  </si>
  <si>
    <t>BLOSSOM TOWARDS THE SUN</t>
  </si>
  <si>
    <t>剧情/励志/主旋律</t>
  </si>
  <si>
    <t>https://ys.endata.cn/Details/Movie?entId=694508</t>
  </si>
  <si>
    <t>今年二十二</t>
  </si>
  <si>
    <t>More Than a Game</t>
  </si>
  <si>
    <t>倪萌</t>
  </si>
  <si>
    <t>枫尚嘉艺文化/中影北京发行分公司/北京白噪文化科技有限公司/海南穿梭门文化传媒有限公司/北京新影联</t>
  </si>
  <si>
    <t>https://ys.endata.cn/Details/Movie?entId=750421</t>
  </si>
  <si>
    <t>天地辽阔</t>
  </si>
  <si>
    <t>Secret Border</t>
  </si>
  <si>
    <t>杨柳松</t>
  </si>
  <si>
    <t>喜旋影视/华夏发行</t>
  </si>
  <si>
    <t>https://ys.endata.cn/Details/Movie?entId=685905</t>
  </si>
  <si>
    <t>小倩</t>
  </si>
  <si>
    <t>Nie Xiaoqian</t>
  </si>
  <si>
    <t>动画/爱情/剧情</t>
  </si>
  <si>
    <t>毛启超</t>
  </si>
  <si>
    <t>https://ys.endata.cn/Details/Movie?entId=702274</t>
  </si>
  <si>
    <t>绝地飞行</t>
  </si>
  <si>
    <t>The Simulator</t>
  </si>
  <si>
    <t>蔚蓝</t>
  </si>
  <si>
    <t>上海大像东来电影有限公司/千朗文化</t>
  </si>
  <si>
    <t>https://ys.endata.cn/Details/Movie?entId=659625</t>
  </si>
  <si>
    <t>出不去的房间</t>
  </si>
  <si>
    <t>Two Girls</t>
  </si>
  <si>
    <t>剧情/惊悚/悬疑</t>
  </si>
  <si>
    <t>刘方祺</t>
  </si>
  <si>
    <t>象山简笔画文化传媒有限公司/华夏发行</t>
  </si>
  <si>
    <t>https://ys.endata.cn/Details/Movie?entId=705826</t>
  </si>
  <si>
    <t>孤星计划</t>
  </si>
  <si>
    <t>Burning Star</t>
  </si>
  <si>
    <t>剧情/战争/悬疑</t>
  </si>
  <si>
    <t>猫眼微影/中影北京发行分公司/三次元影业</t>
  </si>
  <si>
    <t>https://ys.endata.cn/Details/Movie?entId=707139</t>
  </si>
  <si>
    <t>椰林深处</t>
  </si>
  <si>
    <t>Women's Tales</t>
  </si>
  <si>
    <t>牛犇/傅绍杰</t>
  </si>
  <si>
    <t>山西惟德潮升文化传媒有限公司/华夏发行/浙江星光电影院线/河南依辰红文化传媒有限公司/安徽励志影业有限公司</t>
  </si>
  <si>
    <t>https://ys.endata.cn/Details/Movie?entId=774898</t>
  </si>
  <si>
    <t>盛极一时的爱情</t>
  </si>
  <si>
    <t>Till Love Do Part</t>
  </si>
  <si>
    <t>李冉</t>
  </si>
  <si>
    <t>黑猫互娱/北京三只猫文化传媒有限公司/无锡百川影业/蒸腾影业</t>
  </si>
  <si>
    <t>https://ys.endata.cn/Details/Movie?entId=692832</t>
  </si>
  <si>
    <t>阁楼</t>
  </si>
  <si>
    <t>Loft</t>
  </si>
  <si>
    <t>王法</t>
  </si>
  <si>
    <t>https://ys.endata.cn/Details/Movie?entId=739551</t>
  </si>
  <si>
    <t>黄山恋</t>
  </si>
  <si>
    <t>THE LOVE OF MOUNT HUAN</t>
  </si>
  <si>
    <t>三三得六传媒</t>
  </si>
  <si>
    <t>https://ys.endata.cn/Details/Movie?entId=703064</t>
  </si>
  <si>
    <t>多想和你再见一面</t>
  </si>
  <si>
    <t>Promise of Decades</t>
  </si>
  <si>
    <t>唐家辉/徐欣羨</t>
  </si>
  <si>
    <t>https://ys.endata.cn/Details/Movie?entId=750300</t>
  </si>
  <si>
    <t>市井英雄</t>
  </si>
  <si>
    <t>Great Nobody</t>
  </si>
  <si>
    <t>刘坤</t>
  </si>
  <si>
    <t>香遇（北京）文化传媒有限公司</t>
  </si>
  <si>
    <t>https://ys.endata.cn/Details/Movie?entId=709178</t>
  </si>
  <si>
    <t>雄狮少年2</t>
  </si>
  <si>
    <t>I Am What I Am 2</t>
  </si>
  <si>
    <t>精彩时间/广东百纳星河电影发行有限公司/华夏天山院线/天津山崎影业有限公司/华夏发行</t>
  </si>
  <si>
    <t>https://ys.endata.cn/Details/Movie?entId=736312</t>
  </si>
  <si>
    <t>春风梦</t>
  </si>
  <si>
    <t>The Dream Of Entrepreneurship</t>
  </si>
  <si>
    <t>许峰</t>
  </si>
  <si>
    <t>浙江新影华军文化发展有限公司</t>
  </si>
  <si>
    <t>https://ys.endata.cn/Details/Movie?entId=712073</t>
  </si>
  <si>
    <t>隐藏的真相</t>
  </si>
  <si>
    <t>杨振</t>
  </si>
  <si>
    <t>https://ys.endata.cn/Details/Movie?entId=713032</t>
  </si>
  <si>
    <t>幸运阁</t>
  </si>
  <si>
    <t>Revisit</t>
  </si>
  <si>
    <t>黄婷婷</t>
  </si>
  <si>
    <t>中影/五洲电影</t>
  </si>
  <si>
    <t>https://ys.endata.cn/Details/Movie?entId=750098</t>
  </si>
  <si>
    <t>一台好戏</t>
  </si>
  <si>
    <t>秦一书</t>
  </si>
  <si>
    <t>https://ys.endata.cn/Details/Movie?entId=706158</t>
  </si>
  <si>
    <t>天龙押运</t>
  </si>
  <si>
    <t>Tian Long Ya Yun</t>
  </si>
  <si>
    <t>王栓宝/冯志辉</t>
  </si>
  <si>
    <t>https://ys.endata.cn/Details/Movie?entId=709515</t>
  </si>
  <si>
    <t>异乡来客</t>
  </si>
  <si>
    <t>The Coffin Painter</t>
  </si>
  <si>
    <t>蒸腾影业/保利影业</t>
  </si>
  <si>
    <t>https://ys.endata.cn/Details/Movie?entId=703103</t>
  </si>
  <si>
    <t>张杰曜北斗巡回演唱会（舞台纪录电影）</t>
  </si>
  <si>
    <t>Jason Zhang Brilliance Tour</t>
  </si>
  <si>
    <t>李雨濛</t>
  </si>
  <si>
    <t>https://ys.endata.cn/Details/Movie?entId=749914</t>
  </si>
  <si>
    <t>老屋所依</t>
  </si>
  <si>
    <t>Old House</t>
  </si>
  <si>
    <t>史安平</t>
  </si>
  <si>
    <t>https://ys.endata.cn/Details/Movie?entId=774891</t>
  </si>
  <si>
    <t>钱来钱去</t>
  </si>
  <si>
    <t>A Sick Joke</t>
  </si>
  <si>
    <t>三横一竖（陕西）影视文化传媒有限公司/三尚传媒/中影北京发行分公司</t>
  </si>
  <si>
    <t>https://ys.endata.cn/Details/Movie?entId=774892</t>
  </si>
  <si>
    <t>雪牦牛</t>
  </si>
  <si>
    <t>Snow Yak</t>
  </si>
  <si>
    <t>https://ys.endata.cn/Details/Movie?entId=667883</t>
  </si>
  <si>
    <t>最后的告别</t>
  </si>
  <si>
    <t>The Last Farewell</t>
  </si>
  <si>
    <t>张中臣</t>
  </si>
  <si>
    <t>https://ys.endata.cn/Details/Movie?entId=774897</t>
  </si>
  <si>
    <t>盛世如愿</t>
  </si>
  <si>
    <t>A GOLDEN AGE AS WISHED</t>
  </si>
  <si>
    <t>北京聪聪文化传媒有限公司/为民放映（北京）文化传媒有限公司</t>
  </si>
  <si>
    <t>https://ys.endata.cn/Details/Movie?entId=777534</t>
  </si>
  <si>
    <t>回家的你</t>
  </si>
  <si>
    <t>木童</t>
  </si>
  <si>
    <t>天津美禾电影发行有限公司/华夏发行</t>
  </si>
  <si>
    <t>https://ys.endata.cn/Details/Movie?entId=713089</t>
  </si>
  <si>
    <t>魔法森林小精灵</t>
  </si>
  <si>
    <t>https://ys.endata.cn/Details/Movie?entId=741395</t>
  </si>
  <si>
    <t>极限守护</t>
  </si>
  <si>
    <t>ULTIMATE GUARD</t>
  </si>
  <si>
    <t>中视风云影视文化（北京）有限公司广州分公司/华夏发行/华夏发行</t>
  </si>
  <si>
    <t>https://ys.endata.cn/Details/Movie?entId=739371</t>
  </si>
  <si>
    <t>小小的我</t>
  </si>
  <si>
    <t>Big World</t>
  </si>
  <si>
    <t>剧情/青春/家庭</t>
  </si>
  <si>
    <t>霍尔果斯成林/横店影业</t>
  </si>
  <si>
    <t>https://ys.endata.cn/Details/Movie?entId=741250</t>
  </si>
  <si>
    <t>误判</t>
  </si>
  <si>
    <t>The Prosecutor</t>
  </si>
  <si>
    <t>甄子丹/麦浩邦/吴家伟</t>
  </si>
  <si>
    <t>上海猫眼影业有限公司/上海华策电影有限公司</t>
  </si>
  <si>
    <t>https://ys.endata.cn/Details/Movie?entId=739378</t>
  </si>
  <si>
    <t>堆塘的夏天</t>
  </si>
  <si>
    <t>Summer In The Pond</t>
  </si>
  <si>
    <t>黄衡立</t>
  </si>
  <si>
    <t>https://ys.endata.cn/Details/Movie?entId=692506</t>
  </si>
  <si>
    <t>曾经的我们致70·80·90</t>
  </si>
  <si>
    <t>DAYS OF THE PAST</t>
  </si>
  <si>
    <t>三三得六传媒/华夏发行</t>
  </si>
  <si>
    <t>https://ys.endata.cn/Details/Movie?entId=681117</t>
  </si>
  <si>
    <t>误杀3</t>
  </si>
  <si>
    <t>Octopus with Broken Arms</t>
  </si>
  <si>
    <t>万达影视/壹同传奇/五洲电影/珠海横琴海阔文化发展有限公司/淘票票/上海猫眼影业有限公司</t>
  </si>
  <si>
    <t>https://ys.endata.cn/Details/Movie?entId=749791</t>
  </si>
  <si>
    <t>冰雪·情缘</t>
  </si>
  <si>
    <t>LOVE IN HARBIN</t>
  </si>
  <si>
    <t>刘欣翰/朱建龙</t>
  </si>
  <si>
    <t>黑龙江厂/黑龙江金色象牙文化传播有限公司/北京初众嘉一文化科技有限公司/北京里程映画文化传媒有限公司</t>
  </si>
  <si>
    <t>https://ys.endata.cn/Details/Movie?entId=662727</t>
  </si>
  <si>
    <t>“骗骗”喜欢你</t>
  </si>
  <si>
    <t>Honey Money Phony</t>
  </si>
  <si>
    <t>苏彪</t>
  </si>
  <si>
    <t>猫眼微影/中影/万达影视</t>
  </si>
  <si>
    <t>https://ys.endata.cn/Details/Movie?entId=750815</t>
  </si>
  <si>
    <t>直播惊魂夜</t>
  </si>
  <si>
    <t>MEMORY MAZE</t>
  </si>
  <si>
    <t>马帅峰</t>
  </si>
  <si>
    <t>https://ys.endata.cn/Details/Movie?entId=769087</t>
  </si>
  <si>
    <t>窗前明月，咣！</t>
  </si>
  <si>
    <t>Out of Order</t>
  </si>
  <si>
    <t>魏泇丞/杜晓宇</t>
  </si>
  <si>
    <t>淘票票/华夏发行/首嘉影视/狮子山文化传媒/北京合家欢影视文化有限责任公司</t>
  </si>
  <si>
    <t>https://ys.endata.cn/Details/Movie?entId=708342</t>
  </si>
  <si>
    <t>海东四少年</t>
  </si>
  <si>
    <t>Sing with your heart</t>
  </si>
  <si>
    <t>剧情/励志/喜剧</t>
  </si>
  <si>
    <t>北京幕语文化传媒有限公司</t>
  </si>
  <si>
    <t>https://ys.endata.cn/Details/Movie?entId=737011</t>
  </si>
  <si>
    <t>街一边水一边</t>
  </si>
  <si>
    <t>Along The River</t>
  </si>
  <si>
    <t>源来影视</t>
  </si>
  <si>
    <t>https://ys.endata.cn/Details/Movie?entId=741382</t>
  </si>
  <si>
    <t>万山的女儿</t>
  </si>
  <si>
    <t>THE DAUGHTERS OF WANSHAN VILLAGE</t>
  </si>
  <si>
    <t>北京华政影视集团有限公司/丽水顺邦影视景区管理有限公司/华夏发行</t>
  </si>
  <si>
    <t>https://ys.endata.cn/Details/Movie?entId=706946</t>
  </si>
  <si>
    <t>小城季风</t>
  </si>
  <si>
    <t>Out of Place</t>
  </si>
  <si>
    <t>金向怡</t>
  </si>
  <si>
    <t>扎马影业/万叶影业（杭州）有限公司</t>
  </si>
  <si>
    <t>https://ys.endata.cn/Details/Movie?entId=776623</t>
  </si>
  <si>
    <t>火锅艺术家</t>
  </si>
  <si>
    <t>Hot Pot Artist</t>
  </si>
  <si>
    <t>崔志佳/钱茹</t>
  </si>
  <si>
    <t>https://ys.endata.cn/Details/Movie?entId=737462</t>
  </si>
  <si>
    <t>古镇来了旗袍队</t>
  </si>
  <si>
    <t>Cheongsam Team In The Old Town</t>
  </si>
  <si>
    <t>https://ys.endata.cn/Details/Movie?entId=705847</t>
  </si>
  <si>
    <t>问山</t>
  </si>
  <si>
    <t>Ask the Mountain</t>
  </si>
  <si>
    <t>https://ys.endata.cn/Details/Movie?entId=693144</t>
  </si>
  <si>
    <t>假爸爸</t>
  </si>
  <si>
    <t>Fake Dad</t>
  </si>
  <si>
    <t>贾冰</t>
  </si>
  <si>
    <t>爱奇艺影业/五洲电影/上海猫眼影业有限公司/华夏发行</t>
  </si>
  <si>
    <t>https://ys.endata.cn/Details/Movie?entId=700553</t>
  </si>
  <si>
    <t>大红包2：龙凤呈祥</t>
  </si>
  <si>
    <t>BIG RED ENVELOPE2:GET RICH</t>
  </si>
  <si>
    <t>克龙影业</t>
  </si>
  <si>
    <t>https://ys.endata.cn/Details/Movie?entId=709151</t>
  </si>
  <si>
    <t>小英雄雨来</t>
  </si>
  <si>
    <t>LTTLE HERO YULAI</t>
  </si>
  <si>
    <t>王慧</t>
  </si>
  <si>
    <t>安徽青禾影视文化传媒有限公司/橡树动画/华夏发行</t>
  </si>
  <si>
    <t>https://ys.endata.cn/Details/Movie?entId=707526</t>
  </si>
  <si>
    <t>朝花夕拾</t>
  </si>
  <si>
    <t>Dawn Blossmos Plucked At Dusk</t>
  </si>
  <si>
    <t>朱乐彦</t>
  </si>
  <si>
    <t>https://ys.endata.cn/Details/Movie?entId=700972</t>
  </si>
  <si>
    <t>消失的花季少女</t>
  </si>
  <si>
    <t>郑美方</t>
  </si>
  <si>
    <t>北京学院派影业有限公司</t>
  </si>
  <si>
    <t>https://ys.endata.cn/Details/Movie?entId=780896</t>
  </si>
  <si>
    <t>碟仙玩偶</t>
  </si>
  <si>
    <t>TRACKING IN BLOOD</t>
  </si>
  <si>
    <t>https://ys.endata.cn/Details/Movie?entId=758361</t>
  </si>
  <si>
    <t>要牛</t>
  </si>
  <si>
    <t>THE CATTLE</t>
  </si>
  <si>
    <t>李泓良</t>
  </si>
  <si>
    <t>上海这里影业</t>
  </si>
  <si>
    <t>https://ys.endata.cn/Details/Movie?entId=705871</t>
  </si>
  <si>
    <t>阿爸的刀</t>
  </si>
  <si>
    <t>DAD'S KNIFE</t>
  </si>
  <si>
    <t>剧情/家庭/西部</t>
  </si>
  <si>
    <t>王涛</t>
  </si>
  <si>
    <t>西藏平凡影视文化传媒有限责任公司</t>
  </si>
  <si>
    <t>https://ys.endata.cn/Details/Movie?entId=655847</t>
  </si>
  <si>
    <t>超级望望</t>
  </si>
  <si>
    <t>Super Wangwang</t>
  </si>
  <si>
    <t>孔令首</t>
  </si>
  <si>
    <t>柠檬花开（北京）文化创意有限公司</t>
  </si>
  <si>
    <t>https://ys.endata.cn/Details/Movie?entId=710741</t>
  </si>
  <si>
    <t>同学们好</t>
  </si>
  <si>
    <t>Poerty Of Kids</t>
  </si>
  <si>
    <t>喜剧/青春/儿童</t>
  </si>
  <si>
    <t>https://ys.endata.cn/Details/Movie?entId=698633</t>
  </si>
  <si>
    <t>华侨女英雄李林</t>
  </si>
  <si>
    <t>A HEROING IN FIGHTING</t>
  </si>
  <si>
    <t>厦门虞唐影视文化有限公司/华夏发行</t>
  </si>
  <si>
    <t>https://ys.endata.cn/Details/Movie?entId=711246</t>
  </si>
  <si>
    <t>真爱找麻烦！</t>
  </si>
  <si>
    <t>Sweet Trouble</t>
  </si>
  <si>
    <t>宋迪</t>
  </si>
  <si>
    <t>华瑞四合影业（北京）有限公司/北京世纪捷成电影科技有限公司</t>
  </si>
  <si>
    <t>https://ys.endata.cn/Details/Movie?entId=777994</t>
  </si>
  <si>
    <t>福地常熟</t>
  </si>
  <si>
    <t>Paradise Changshu</t>
  </si>
  <si>
    <t>陆卫良/鲍强</t>
  </si>
  <si>
    <t>金鸡百花电影艺术培训中心/华夏发行</t>
  </si>
  <si>
    <t>https://ys.endata.cn/Details/Movie?entId=694576</t>
  </si>
  <si>
    <t>莫莉的冒险</t>
  </si>
  <si>
    <t>Molly</t>
  </si>
  <si>
    <t>张荣吉/曹刚</t>
  </si>
  <si>
    <t>https://ys.endata.cn/Details/Movie?entId=691829</t>
  </si>
  <si>
    <t>在他乡</t>
  </si>
  <si>
    <t>Away From Home</t>
  </si>
  <si>
    <t>李明阳</t>
  </si>
  <si>
    <t>北京中科蓝鸽文化传媒有限公司/北京好红文化传媒有限公司/锦上有花（北京）影视传媒有限公司/北京半粒黄米影视文化有限公司</t>
  </si>
  <si>
    <t>https://ys.endata.cn/Details/Movie?entId=679921</t>
  </si>
  <si>
    <t>灶王传</t>
  </si>
  <si>
    <t>The Little Stove Guardian</t>
  </si>
  <si>
    <t>马文卓</t>
  </si>
  <si>
    <t>耀莱管理公司/华夏发行</t>
  </si>
  <si>
    <t>https://ys.endata.cn/Details/Movie?entId=710298</t>
  </si>
  <si>
    <t>吉庆街火</t>
  </si>
  <si>
    <t>LIVELY FOLK ART SREET</t>
  </si>
  <si>
    <t>齐追航</t>
  </si>
  <si>
    <t>追航文化/街火（湖北）文化传媒有限公司</t>
  </si>
  <si>
    <t>https://ys.endata.cn/Details/Movie?entId=693166</t>
  </si>
  <si>
    <t>哪吒之魔童闹海</t>
  </si>
  <si>
    <t>Ne Zha 2</t>
  </si>
  <si>
    <t>动画/玄幻/喜剧/神话</t>
  </si>
  <si>
    <t>https://ys.endata.cn/Details/Movie?entId=714271</t>
  </si>
  <si>
    <t>唐探1900</t>
  </si>
  <si>
    <t>Detective Chinatown 1900</t>
  </si>
  <si>
    <t>陈思诚/戴墨</t>
  </si>
  <si>
    <t>万达影视/猫眼微影/壹同传奇/中影</t>
  </si>
  <si>
    <t>https://ys.endata.cn/Details/Movie?entId=760629</t>
  </si>
  <si>
    <t>封神第二部：战火西岐</t>
  </si>
  <si>
    <t>Creation of the Gods II: Demon Force</t>
  </si>
  <si>
    <t>动作/奇幻/古装/神话</t>
  </si>
  <si>
    <t>淘票票/北京文化/世纪长生天影业（北京）有限公司/摩天轮文化/华夏发行/中影北京发行分公司/北京风合影业有限公司</t>
  </si>
  <si>
    <t>https://ys.endata.cn/Details/Movie?entId=684682</t>
  </si>
  <si>
    <t>射雕英雄传：侠之大者</t>
  </si>
  <si>
    <t>Legend of the Condor Heroes</t>
  </si>
  <si>
    <t>天津联瑞/上海猫眼影业有限公司/淘票票</t>
  </si>
  <si>
    <t>https://ys.endata.cn/Details/Movie?entId=736306</t>
  </si>
  <si>
    <t>熊出没·重启未来</t>
  </si>
  <si>
    <t>Boonie Bears:Future Reborn</t>
  </si>
  <si>
    <t>林永长/瞿才佳</t>
  </si>
  <si>
    <t>横店影业/霍尔果斯联瑞/华强方特华强方特/淘票票</t>
  </si>
  <si>
    <t>https://ys.endata.cn/Details/Movie?entId=759607</t>
  </si>
  <si>
    <t>蛟龙行动</t>
  </si>
  <si>
    <t>Operation Hadal</t>
  </si>
  <si>
    <t>动作/战争/主旋律/剧情</t>
  </si>
  <si>
    <t>上海博纳/上狮文化/四川上狮影业有限公司/华夏发行/保利影业</t>
  </si>
  <si>
    <t>https://ys.endata.cn/Details/Movie?entId=715387</t>
  </si>
  <si>
    <t>六尺巷</t>
  </si>
  <si>
    <t>SIX FEET LANE</t>
  </si>
  <si>
    <t>苑原/潘明光</t>
  </si>
  <si>
    <t>安徽厂/华夏发行</t>
  </si>
  <si>
    <t>https://ys.endata.cn/Details/Movie?entId=658137</t>
  </si>
  <si>
    <t>边海</t>
  </si>
  <si>
    <t>BORDER SEA</t>
  </si>
  <si>
    <t>广西鑫森投资有限公司/霍尔果斯千澄</t>
  </si>
  <si>
    <t>https://ys.endata.cn/Details/Movie?entId=735556</t>
  </si>
  <si>
    <t>无玷之城</t>
  </si>
  <si>
    <t>IMMACULATE CITY</t>
  </si>
  <si>
    <t>剧情/犯罪/悬疑/喜剧</t>
  </si>
  <si>
    <t>邓恂</t>
  </si>
  <si>
    <t>飞圣传媒/华夏发行</t>
  </si>
  <si>
    <t>https://ys.endata.cn/Details/Movie?entId=705155</t>
  </si>
  <si>
    <t>您的声音</t>
  </si>
  <si>
    <t>Hotline Beijing</t>
  </si>
  <si>
    <t>徐洁勤/毕龙君/周丹丹</t>
  </si>
  <si>
    <t>精彩时间/华夏发行/广东百纳星河电影发行有限公司</t>
  </si>
  <si>
    <t>https://ys.endata.cn/Details/Movie?entId=785992</t>
  </si>
  <si>
    <t>天马星空</t>
  </si>
  <si>
    <t>UNSTOPPABLE</t>
  </si>
  <si>
    <t>科幻/灾难/冒险/动作</t>
  </si>
  <si>
    <t>杨锋</t>
  </si>
  <si>
    <t>梦想国际影业</t>
  </si>
  <si>
    <t>https://ys.endata.cn/Details/Movie?entId=786355</t>
  </si>
  <si>
    <t>情满木兰</t>
  </si>
  <si>
    <t>LOVE MAGOLIA</t>
  </si>
  <si>
    <t>黄钰芳</t>
  </si>
  <si>
    <t>北京聪聪文化传媒有限公司/福建广电网络集团股份有限公司莆田分公司</t>
  </si>
  <si>
    <t>https://ys.endata.cn/Details/Movie?entId=749973</t>
  </si>
  <si>
    <t>致命抉择</t>
  </si>
  <si>
    <t>FATAL CHOICE</t>
  </si>
  <si>
    <t>东阳四月天/北京君禾嘉影文化传媒有限公司</t>
  </si>
  <si>
    <t>https://ys.endata.cn/Details/Movie?entId=777533</t>
  </si>
  <si>
    <t>蝉鸣之夏</t>
  </si>
  <si>
    <t>Wake me up when summer come</t>
  </si>
  <si>
    <t>侯悦</t>
  </si>
  <si>
    <t>艺鸿（天津）文化传播有限公司</t>
  </si>
  <si>
    <t>https://ys.endata.cn/Details/Movie?entId=714143</t>
  </si>
  <si>
    <t>远方的山</t>
  </si>
  <si>
    <t>DISTANT MOUNTAINS</t>
  </si>
  <si>
    <t>郑泽生</t>
  </si>
  <si>
    <t>https://ys.endata.cn/Details/Movie?entId=691330</t>
  </si>
  <si>
    <t>光语者：独步南极</t>
  </si>
  <si>
    <t>LIGHT CHASER： GOING</t>
  </si>
  <si>
    <t>李宝玖/饶子君</t>
  </si>
  <si>
    <t>天津海汇文化传播有限公司</t>
  </si>
  <si>
    <t>https://ys.endata.cn/Details/Movie?entId=712096</t>
  </si>
  <si>
    <t>苍山</t>
  </si>
  <si>
    <t>Like Winds, Like Weeds</t>
  </si>
  <si>
    <t>国影佳映/蒸腾影业/全国艺术电影放映联盟</t>
  </si>
  <si>
    <t>https://ys.endata.cn/Details/Movie?entId=735222</t>
  </si>
  <si>
    <t>云上法官</t>
  </si>
  <si>
    <t>Huang Denglin</t>
  </si>
  <si>
    <t>何建军</t>
  </si>
  <si>
    <t>西安识君影视文化有限公司/广西识君上行文化有限公司</t>
  </si>
  <si>
    <t>https://ys.endata.cn/Details/Movie?entId=706901</t>
  </si>
  <si>
    <t>多幸运遇见你</t>
  </si>
  <si>
    <t>Love Island</t>
  </si>
  <si>
    <t>田蒙</t>
  </si>
  <si>
    <t>https://ys.endata.cn/Details/Movie?entId=735423</t>
  </si>
  <si>
    <t>天堂旅行团</t>
  </si>
  <si>
    <t>Always Have Always Will</t>
  </si>
  <si>
    <t>联瑞影业</t>
  </si>
  <si>
    <t>https://ys.endata.cn/Details/Movie?entId=672269</t>
  </si>
  <si>
    <t>平原上的火焰</t>
  </si>
  <si>
    <t>FIRE ON THE PLAIN</t>
  </si>
  <si>
    <t>爱情/犯罪/悬疑</t>
  </si>
  <si>
    <t>张骥</t>
  </si>
  <si>
    <t>https://ys.endata.cn/Details/Movie?entId=700511</t>
  </si>
  <si>
    <t>想飞的女孩</t>
  </si>
  <si>
    <t>Girls on Wire</t>
  </si>
  <si>
    <t>文晏</t>
  </si>
  <si>
    <t>华夏发行/霍尔果斯千澄/嘉映春天影业</t>
  </si>
  <si>
    <t>https://ys.endata.cn/Details/Movie?entId=746176</t>
  </si>
  <si>
    <t>打铁花行动</t>
  </si>
  <si>
    <t>OPERATION IRON FIREWORKS</t>
  </si>
  <si>
    <t>刘潇</t>
  </si>
  <si>
    <t>驻马店市上善文化传播有限公司/华夏发行</t>
  </si>
  <si>
    <t>https://ys.endata.cn/Details/Movie?entId=789121</t>
  </si>
  <si>
    <t>潮</t>
  </si>
  <si>
    <t>Qian Tang River</t>
  </si>
  <si>
    <t>剧情/历史/灾难</t>
  </si>
  <si>
    <t>万波</t>
  </si>
  <si>
    <t>https://ys.endata.cn/Details/Movie?entId=737015</t>
  </si>
  <si>
    <t>夜半凶宅</t>
  </si>
  <si>
    <t>Night Time Haunted House</t>
  </si>
  <si>
    <t>陈京/王盈希</t>
  </si>
  <si>
    <t>索德博格（北京）影业有限公司</t>
  </si>
  <si>
    <t>https://ys.endata.cn/Details/Movie?entId=760954</t>
  </si>
  <si>
    <t>歪打正好</t>
  </si>
  <si>
    <t>The Accidental Success</t>
  </si>
  <si>
    <t>剧情/犯罪/爱情</t>
  </si>
  <si>
    <t>刘继清</t>
  </si>
  <si>
    <t>https://ys.endata.cn/Details/Movie?entId=737293</t>
  </si>
  <si>
    <t>非标准恋爱</t>
  </si>
  <si>
    <t>Tall Girl</t>
  </si>
  <si>
    <t>东方美之/华夏发行/广东百纳星河电影发行有限公司</t>
  </si>
  <si>
    <t>https://ys.endata.cn/Details/Movie?entId=700764</t>
  </si>
  <si>
    <t>久别·重逢</t>
  </si>
  <si>
    <t>Last Song For You</t>
  </si>
  <si>
    <t>梁礼彦</t>
  </si>
  <si>
    <t>美亚星际/华夏发行/柒零捌零</t>
  </si>
  <si>
    <t>https://ys.endata.cn/Details/Movie?entId=760846</t>
  </si>
  <si>
    <t>真爱营业</t>
  </si>
  <si>
    <t>LIAR,LIAR,LOVE IS ON FIRE</t>
  </si>
  <si>
    <t>吴雅文/何庆峰</t>
  </si>
  <si>
    <t>猫眼微影/中影/北京超乐无限文化传播有限公司</t>
  </si>
  <si>
    <t>https://ys.endata.cn/Details/Movie?entId=715410</t>
  </si>
  <si>
    <t>谁是大英雄</t>
  </si>
  <si>
    <t>Temporary Superhero</t>
  </si>
  <si>
    <t>杨阳</t>
  </si>
  <si>
    <t>陕西唐禾鸣画影视制作有限公司/华夏发行/破晓影视</t>
  </si>
  <si>
    <t>https://ys.endata.cn/Details/Movie?entId=789802</t>
  </si>
  <si>
    <t>左滩·芳菲年华</t>
  </si>
  <si>
    <t>Memories Seal</t>
  </si>
  <si>
    <t>肖恩/张智超</t>
  </si>
  <si>
    <t>先锋传奇/佛山市云木策影业有限责任公司/华夏发行</t>
  </si>
  <si>
    <t>https://ys.endata.cn/Details/Movie?entId=704916</t>
  </si>
  <si>
    <t>快乐的童年时光</t>
  </si>
  <si>
    <t>Happy childhood</t>
  </si>
  <si>
    <t>https://ys.endata.cn/Details/Movie?entId=790759</t>
  </si>
  <si>
    <t>援藏日记</t>
  </si>
  <si>
    <t>TIBETAN AID DIARY</t>
  </si>
  <si>
    <t>陈中阳</t>
  </si>
  <si>
    <t>华夏发行/北京奥创世纪网络影视发行有限公司</t>
  </si>
  <si>
    <t>https://ys.endata.cn/Details/Movie?entId=710222</t>
  </si>
  <si>
    <t>怒水西流</t>
  </si>
  <si>
    <t>THE RIVER OF FURY</t>
  </si>
  <si>
    <t>冯勇沁</t>
  </si>
  <si>
    <t>https://ys.endata.cn/Details/Movie?entId=672661</t>
  </si>
  <si>
    <t>我会好好的</t>
  </si>
  <si>
    <t>NEW LIFE</t>
  </si>
  <si>
    <t>董宏杰</t>
  </si>
  <si>
    <t>联瑞影业/淘票票</t>
  </si>
  <si>
    <t>https://ys.endata.cn/Details/Movie?entId=736259</t>
  </si>
  <si>
    <t>追幸福的人</t>
  </si>
  <si>
    <t>Clap Your Hands</t>
  </si>
  <si>
    <t>祝捷/王新禹</t>
  </si>
  <si>
    <t>国影佳映/全国艺术电影放映联盟/蒸腾影业</t>
  </si>
  <si>
    <t>https://ys.endata.cn/Details/Movie?entId=700762</t>
  </si>
  <si>
    <t>攀枝花红了</t>
  </si>
  <si>
    <t>The story of Panzhihua</t>
  </si>
  <si>
    <t>杨心先</t>
  </si>
  <si>
    <t>湖南万一文化有限公司/陕西西岳影视发行有限责任公司/华夏发行</t>
  </si>
  <si>
    <t>https://ys.endata.cn/Details/Movie?entId=701521</t>
  </si>
  <si>
    <t>折翼的天使</t>
  </si>
  <si>
    <t>张相全/韩克</t>
  </si>
  <si>
    <t>https://ys.endata.cn/Details/Movie?entId=705398</t>
  </si>
  <si>
    <t>再见，也许不再见</t>
  </si>
  <si>
    <t>WHEN I SEE YOU AGAIN</t>
  </si>
  <si>
    <t>侯楚峰</t>
  </si>
  <si>
    <t>红果电影文化传媒（广州）有限公司/华夏发行</t>
  </si>
  <si>
    <t>https://ys.endata.cn/Details/Movie?entId=787978</t>
  </si>
  <si>
    <t>特别的你</t>
  </si>
  <si>
    <t>Uniquely You</t>
  </si>
  <si>
    <t>https://ys.endata.cn/Details/Movie?entId=789122</t>
  </si>
  <si>
    <t>不完美逃脱</t>
  </si>
  <si>
    <t>剧情/犯罪/惊悚/悬疑</t>
  </si>
  <si>
    <t>金川</t>
  </si>
  <si>
    <t>北京华夏隽永文创有限公司/春风正好（青岛）文化传媒有限公司/华夏发行</t>
  </si>
  <si>
    <t>https://ys.endata.cn/Details/Movie?entId=702977</t>
  </si>
  <si>
    <t>不说话的爱</t>
  </si>
  <si>
    <t>Mumu</t>
  </si>
  <si>
    <t>淘票票/爱奇艺影业/北京阿里巴巴影业/中影数字</t>
  </si>
  <si>
    <t>https://ys.endata.cn/Details/Movie?entId=750189</t>
  </si>
  <si>
    <t>午时三刻</t>
  </si>
  <si>
    <t>The Deadline</t>
  </si>
  <si>
    <t>童辉</t>
  </si>
  <si>
    <t>https://ys.endata.cn/Details/Movie?entId=737239</t>
  </si>
  <si>
    <t>向阳·花</t>
  </si>
  <si>
    <t>We Girls</t>
  </si>
  <si>
    <t>冯小刚/刘作涛</t>
  </si>
  <si>
    <t>霍尔果斯联瑞</t>
  </si>
  <si>
    <t>https://ys.endata.cn/Details/Movie?entId=788920</t>
  </si>
  <si>
    <t>猎狐·行动</t>
  </si>
  <si>
    <t>Fox Hunt</t>
  </si>
  <si>
    <t>张立嘉</t>
  </si>
  <si>
    <t>猫眼微影/中影北京发行分公司/壹新传媒/上影集团/灵基龙文化发展（上海）有限公司</t>
  </si>
  <si>
    <t>https://ys.endata.cn/Details/Movie?entId=658970</t>
  </si>
  <si>
    <t>阳光照耀青春里</t>
  </si>
  <si>
    <t>The Way Out</t>
  </si>
  <si>
    <t>曾海若</t>
  </si>
  <si>
    <t>https://ys.endata.cn/Details/Movie?entId=746842</t>
  </si>
  <si>
    <t>东四十条</t>
  </si>
  <si>
    <t>Dance Still</t>
  </si>
  <si>
    <t>覃牧秋/詹涵淇</t>
  </si>
  <si>
    <t>https://ys.endata.cn/Details/Movie?entId=739585</t>
  </si>
  <si>
    <t>命中罪爱</t>
  </si>
  <si>
    <t>A stolen life</t>
  </si>
  <si>
    <t>北京世纪捷成电影科技有限公司/华夏发行</t>
  </si>
  <si>
    <t>https://ys.endata.cn/Details/Movie?entId=673582</t>
  </si>
  <si>
    <t>我料青山应如是</t>
  </si>
  <si>
    <t>THE PAINTINGS IN THE VILLAGE</t>
  </si>
  <si>
    <t>肖建青</t>
  </si>
  <si>
    <t>湖南楚湘/湖南省电影发行放映中心有限公司/芒果影业/华夏发行</t>
  </si>
  <si>
    <t>https://ys.endata.cn/Details/Movie?entId=744842</t>
  </si>
  <si>
    <t>穿越时空的呼唤</t>
  </si>
  <si>
    <t>BEAUTIFUL VOYAGE</t>
  </si>
  <si>
    <t>章家瑞</t>
  </si>
  <si>
    <t>https://ys.endata.cn/Details/Movie?entId=693825</t>
  </si>
  <si>
    <t>钻石照耀钟鼓楼</t>
  </si>
  <si>
    <t>Diamond Over Beijing</t>
  </si>
  <si>
    <t>祁又一</t>
  </si>
  <si>
    <t>心沂影视/华夏发行</t>
  </si>
  <si>
    <t>https://ys.endata.cn/Details/Movie?entId=710107</t>
  </si>
  <si>
    <t>青春 中国</t>
  </si>
  <si>
    <t>YOUTH OF CHINA</t>
  </si>
  <si>
    <t>朱勤效</t>
  </si>
  <si>
    <t>https://ys.endata.cn/Details/Movie?entId=694663</t>
  </si>
  <si>
    <t>荣耀</t>
  </si>
  <si>
    <t>MY PRIDE</t>
  </si>
  <si>
    <t>剧情/主旋律/亲情/励志</t>
  </si>
  <si>
    <t>河南能中文化传媒有限公司/华夏发行</t>
  </si>
  <si>
    <t>https://ys.endata.cn/Details/Movie?entId=739753</t>
  </si>
  <si>
    <t>钢琴搬来搬去</t>
  </si>
  <si>
    <t>MOVING THE PIANO AROUND</t>
  </si>
  <si>
    <t>https://ys.endata.cn/Details/Movie?entId=708683</t>
  </si>
  <si>
    <t>水饺皇后</t>
  </si>
  <si>
    <t>The Dumpling Queen</t>
  </si>
  <si>
    <t>剧情/传记/励志/女性</t>
  </si>
  <si>
    <t>刘伟强/刘骏德</t>
  </si>
  <si>
    <t>猫眼微影/上海华人/中影北京发行分公司</t>
  </si>
  <si>
    <t>https://ys.endata.cn/Details/Movie?entId=692112</t>
  </si>
  <si>
    <t>人生开门红</t>
  </si>
  <si>
    <t>The Open Door</t>
  </si>
  <si>
    <t>万达影视/五洲电影/猫眼微影</t>
  </si>
  <si>
    <t>https://ys.endata.cn/Details/Movie?entId=760748</t>
  </si>
  <si>
    <t>大风杀</t>
  </si>
  <si>
    <t>Trapped</t>
  </si>
  <si>
    <t>张琪</t>
  </si>
  <si>
    <t>安乐影业/霍尔果斯联瑞</t>
  </si>
  <si>
    <t>https://ys.endata.cn/Details/Movie?entId=793200</t>
  </si>
  <si>
    <t>开心超人之逆世营救</t>
  </si>
  <si>
    <t>HAPPY HEROES : REBEL RESCUE</t>
  </si>
  <si>
    <t>华夏发行/影聚天际影视发行（天津）有限公司/影聚天际电影发行（上海）有限公司</t>
  </si>
  <si>
    <t>https://ys.endata.cn/Details/Movie?entId=751237</t>
  </si>
  <si>
    <t>海底小纵队：海啸大危机</t>
  </si>
  <si>
    <t>Octonauts: The Crisis Of The Tsunami</t>
  </si>
  <si>
    <t>虞嘉尧/谭?威/孙耕/高嵩</t>
  </si>
  <si>
    <t>国影纵横/中影北京发行分公司/广东珠江影业广告有限公司/北京风合影业有限公司/北京博纳影业</t>
  </si>
  <si>
    <t>https://ys.endata.cn/Details/Movie?entId=794039</t>
  </si>
  <si>
    <t>猎金·游戏</t>
  </si>
  <si>
    <t>A Gilded Game</t>
  </si>
  <si>
    <t>猫眼微影/寰宇纵横世纪发行/中影北京发行分公司</t>
  </si>
  <si>
    <t>https://ys.endata.cn/Details/Movie?entId=655929</t>
  </si>
  <si>
    <t>苍茫的天涯是我的爱</t>
  </si>
  <si>
    <t>I Grass I Love</t>
  </si>
  <si>
    <t>陈孝良</t>
  </si>
  <si>
    <t>https://ys.endata.cn/Details/Movie?entId=744692</t>
  </si>
  <si>
    <t>地上的云朵</t>
  </si>
  <si>
    <t>Fabric of Lives</t>
  </si>
  <si>
    <t>刘帼轶</t>
  </si>
  <si>
    <t>https://ys.endata.cn/Details/Movie?entId=716138</t>
  </si>
  <si>
    <t>怒火营救</t>
  </si>
  <si>
    <t>ANGRY RESCUE</t>
  </si>
  <si>
    <t>王清亭</t>
  </si>
  <si>
    <t>https://ys.endata.cn/Details/Movie?entId=741192</t>
  </si>
  <si>
    <t>感谢生命中有个你</t>
  </si>
  <si>
    <t>Once</t>
  </si>
  <si>
    <t>河北欢乐小鸟影视传媒有限公司/千朗文化</t>
  </si>
  <si>
    <t>https://ys.endata.cn/Details/Movie?entId=713308</t>
  </si>
  <si>
    <t>沐浴之友</t>
  </si>
  <si>
    <t>BATH FRIEND</t>
  </si>
  <si>
    <t>https://ys.endata.cn/Details/Movie?entId=710691</t>
  </si>
  <si>
    <t>你好FM949</t>
  </si>
  <si>
    <t>HELLO FM949</t>
  </si>
  <si>
    <t>https://ys.endata.cn/Details/Movie?entId=796683</t>
  </si>
  <si>
    <t>日暮归乡</t>
  </si>
  <si>
    <t>Returning Home</t>
  </si>
  <si>
    <t>杨正浓</t>
  </si>
  <si>
    <t>天津联瑞</t>
  </si>
  <si>
    <t>https://ys.endata.cn/Details/Movie?entId=692447</t>
  </si>
  <si>
    <t>滚烫年华</t>
  </si>
  <si>
    <t>Remember The Time</t>
  </si>
  <si>
    <t>剧玺博</t>
  </si>
  <si>
    <t>大象点映/华夏发行</t>
  </si>
  <si>
    <t>https://ys.endata.cn/Details/Movie?entId=741418</t>
  </si>
  <si>
    <t>内沙</t>
  </si>
  <si>
    <t>A Land Behind</t>
  </si>
  <si>
    <t>杨弋枢</t>
  </si>
  <si>
    <t>https://ys.endata.cn/Details/Movie?entId=713137</t>
  </si>
  <si>
    <t>萌萌的宝贝计划</t>
  </si>
  <si>
    <t>联创视界文化传媒/破晓影视</t>
  </si>
  <si>
    <t>https://ys.endata.cn/Details/Movie?entId=673221</t>
  </si>
  <si>
    <t>全城订单</t>
  </si>
  <si>
    <t>City Orders</t>
  </si>
  <si>
    <t>北京尚顶影业有限公司/华夏发行</t>
  </si>
  <si>
    <t>https://ys.endata.cn/Details/Movie?entId=797403</t>
  </si>
  <si>
    <t>楝树花开</t>
  </si>
  <si>
    <t>ROMANCE OF MELIA AZEDARACH</t>
  </si>
  <si>
    <t>龚贤</t>
  </si>
  <si>
    <t>北京鑫美达文化传媒有限公司/浙江视联文化传播有限公司/华夏发行</t>
  </si>
  <si>
    <t>https://ys.endata.cn/Details/Movie?entId=744893</t>
  </si>
  <si>
    <t>冲·撞</t>
  </si>
  <si>
    <t>Clash</t>
  </si>
  <si>
    <t>蒋佳辰</t>
  </si>
  <si>
    <t>爱奇艺影业/华夏发行/猫眼微影/北京人间指南影业</t>
  </si>
  <si>
    <t>https://ys.endata.cn/Details/Movie?entId=713164</t>
  </si>
  <si>
    <t>满江红（京剧）</t>
  </si>
  <si>
    <t>All Red is the River</t>
  </si>
  <si>
    <t>https://ys.endata.cn/Details/Movie?entId=707876</t>
  </si>
  <si>
    <t>独一无二</t>
  </si>
  <si>
    <t>The One</t>
  </si>
  <si>
    <t>剧情/青春/家庭/喜剧</t>
  </si>
  <si>
    <t>https://ys.endata.cn/Details/Movie?entId=757441</t>
  </si>
  <si>
    <t>红鬃烈马（京剧）</t>
  </si>
  <si>
    <t>Xue Pinggui and Wang Baochuan</t>
  </si>
  <si>
    <t>https://ys.endata.cn/Details/Movie?entId=705439</t>
  </si>
  <si>
    <t>寻找嘎贝勒</t>
  </si>
  <si>
    <t>Find Gabelle</t>
  </si>
  <si>
    <t>剧情/爱情/公路</t>
  </si>
  <si>
    <t>河南超凡影视/华夏发行</t>
  </si>
  <si>
    <t>https://ys.endata.cn/Details/Movie?entId=735066</t>
  </si>
  <si>
    <t>永不失联的爱</t>
  </si>
  <si>
    <t>Everlasting Love</t>
  </si>
  <si>
    <t>丁培</t>
  </si>
  <si>
    <t>朋朋友友电影发行(北京)有限公司/厦门兔也文化传媒有限公司/华瑞四合影业（北京）有限公司/华夏发行</t>
  </si>
  <si>
    <t>https://ys.endata.cn/Details/Movie?entId=708731</t>
  </si>
  <si>
    <t>黑暗迷踪</t>
  </si>
  <si>
    <t>THE DARK MYSTFRIES</t>
  </si>
  <si>
    <t>柯伊善</t>
  </si>
  <si>
    <t>https://ys.endata.cn/Details/Movie?entId=672445</t>
  </si>
  <si>
    <t>家的方向</t>
  </si>
  <si>
    <t>Return home</t>
  </si>
  <si>
    <t>梁青松/高煜欢</t>
  </si>
  <si>
    <t>https://ys.endata.cn/Details/Movie?entId=713248</t>
  </si>
  <si>
    <t>心理有秘密</t>
  </si>
  <si>
    <t>Inner Secrets</t>
  </si>
  <si>
    <t>剧情/女性/家庭</t>
  </si>
  <si>
    <t>闯闯/韩新军</t>
  </si>
  <si>
    <t>湖北尚昊德影视文化有限公司</t>
  </si>
  <si>
    <t>https://ys.endata.cn/Details/Movie?entId=795394</t>
  </si>
  <si>
    <t>风起秋浦河</t>
  </si>
  <si>
    <t>RIVER OF MEMORY</t>
  </si>
  <si>
    <t>华诚电影电视</t>
  </si>
  <si>
    <t>https://ys.endata.cn/Details/Movie?entId=744909</t>
  </si>
  <si>
    <t>八步沙</t>
  </si>
  <si>
    <t>BABUSHA FOREST FARM</t>
  </si>
  <si>
    <t>北京红色记忆星美影视文化传播有限公司</t>
  </si>
  <si>
    <t>https://ys.endata.cn/Details/Movie?entId=694457</t>
  </si>
  <si>
    <t>家在澳门</t>
  </si>
  <si>
    <t>The Home At Macao</t>
  </si>
  <si>
    <t>王利兵/魏吉雅</t>
  </si>
  <si>
    <t>广东长风文化传播有限公司/华夏发行</t>
  </si>
  <si>
    <t>https://ys.endata.cn/Details/Movie?entId=797509</t>
  </si>
  <si>
    <t>致命玩偶</t>
  </si>
  <si>
    <t>Deadly Doll</t>
  </si>
  <si>
    <t>上海江钰影视文化有限公司</t>
  </si>
  <si>
    <t>https://ys.endata.cn/Details/Movie?entId=797530</t>
  </si>
  <si>
    <t>我在等，风也在等</t>
  </si>
  <si>
    <t>WAITING FOR YOU</t>
  </si>
  <si>
    <t>于博</t>
  </si>
  <si>
    <t>浙江英华影视传播有限公司/北京彩色鲸鱼影视文化传媒有限公司/上海天天兄弟影视科技有限公司/华夏发行</t>
  </si>
  <si>
    <t>https://ys.endata.cn/Details/Movie?entId=797724</t>
  </si>
  <si>
    <t>时间之子</t>
  </si>
  <si>
    <t>Endless Journey of Love</t>
  </si>
  <si>
    <t>于奥/周铁男</t>
  </si>
  <si>
    <t>https://ys.endata.cn/Details/Movie?entId=736319</t>
  </si>
  <si>
    <t>红嫁衣</t>
  </si>
  <si>
    <t>Red wedding dress</t>
  </si>
  <si>
    <t>徐俊/刘明亮</t>
  </si>
  <si>
    <t>https://ys.endata.cn/Details/Movie?entId=755394</t>
  </si>
  <si>
    <t>戈壁行者</t>
  </si>
  <si>
    <t>Challenge The Gobi</t>
  </si>
  <si>
    <t>张侃文/徐立</t>
  </si>
  <si>
    <t>https://ys.endata.cn/Details/Movie?entId=712106</t>
  </si>
  <si>
    <t>潜艇总动员：冒险岛</t>
  </si>
  <si>
    <t>Adventure Island</t>
  </si>
  <si>
    <t>https://ys.endata.cn/Details/Movie?entId=769715</t>
  </si>
  <si>
    <t>熊孩子马里</t>
  </si>
  <si>
    <t>Super Mali</t>
  </si>
  <si>
    <t>陈悦竺/钟千越</t>
  </si>
  <si>
    <t>浙江新睿影视文化有限公司</t>
  </si>
  <si>
    <t>https://ys.endata.cn/Details/Movie?entId=686153</t>
  </si>
  <si>
    <t>私家侦探</t>
  </si>
  <si>
    <t>Behind The Shadows</t>
  </si>
  <si>
    <t>剧情/悬疑/侦探/犯罪</t>
  </si>
  <si>
    <t>李子俊/周汶儒</t>
  </si>
  <si>
    <t>https://ys.endata.cn/Details/Movie?entId=744227</t>
  </si>
  <si>
    <t>回农村干大事</t>
  </si>
  <si>
    <t>GO FOR RURAL ENTREPRENEURSHIP</t>
  </si>
  <si>
    <t>中视农影（广州）影业有限责任公司/华夏发行/广州华影神州文化有限公司/广东泰润文化传媒有限公司</t>
  </si>
  <si>
    <t>https://ys.endata.cn/Details/Movie?entId=797379</t>
  </si>
  <si>
    <t>风味快餐车</t>
  </si>
  <si>
    <t>CHEF</t>
  </si>
  <si>
    <t>千朗文化/河北欢乐小鸟影视传媒有限公司/华夏发行</t>
  </si>
  <si>
    <t>https://ys.endata.cn/Details/Movie?entId=710692</t>
  </si>
  <si>
    <t>情润天山</t>
  </si>
  <si>
    <t>DELOVER LOVER WITH LIFE</t>
  </si>
  <si>
    <t>盛世华映</t>
  </si>
  <si>
    <t>https://ys.endata.cn/Details/Movie?entId=797529</t>
  </si>
  <si>
    <t>恋曲尘封</t>
  </si>
  <si>
    <t>Wandering Days</t>
  </si>
  <si>
    <t>北京世纪捷成电影科技有限公司</t>
  </si>
  <si>
    <t>https://ys.endata.cn/Details/Movie?entId=696611</t>
  </si>
  <si>
    <t>高兴神探</t>
  </si>
  <si>
    <t>HAPPY DETECTIVE</t>
  </si>
  <si>
    <t>喜剧/动作/古装</t>
  </si>
  <si>
    <t>浙江旭东影业有限公司/骐骥佳影（大连）文化传媒有限公司</t>
  </si>
  <si>
    <t>https://ys.endata.cn/Details/Movie?entId=746178</t>
  </si>
  <si>
    <t>分手清单</t>
  </si>
  <si>
    <t>Break Up List</t>
  </si>
  <si>
    <t>田羽生/夏雨</t>
  </si>
  <si>
    <t>淘票票/湖南潇湘青春影业有限公司/中影数字</t>
  </si>
  <si>
    <t>https://ys.endata.cn/Details/Movie?entId=643258</t>
  </si>
  <si>
    <t>我，何爷爷</t>
  </si>
  <si>
    <t>Stories Of Stange Grandpa</t>
  </si>
  <si>
    <t>https://ys.endata.cn/Details/Movie?entId=735406</t>
  </si>
  <si>
    <t>但愿人长久</t>
  </si>
  <si>
    <t>Fate of the Moonlight</t>
  </si>
  <si>
    <t>秦天</t>
  </si>
  <si>
    <t>国影佳映/全国艺术电影放映联盟</t>
  </si>
  <si>
    <t>https://ys.endata.cn/Details/Movie?entId=826918</t>
  </si>
  <si>
    <t>醉吴歌</t>
  </si>
  <si>
    <t>Romance of Wu GE</t>
  </si>
  <si>
    <t>金舸</t>
  </si>
  <si>
    <t>众映影业（苏州）有限公司/江苏幸福蓝海院线/东方影业/时代院线/浙江星光电影院线/温州雁荡/华夏发行</t>
  </si>
  <si>
    <t>https://ys.endata.cn/Details/Movie?entId=710699</t>
  </si>
  <si>
    <t>好好说再见</t>
  </si>
  <si>
    <t>The Shore of Life</t>
  </si>
  <si>
    <t>张弛/王崑琳</t>
  </si>
  <si>
    <t>https://ys.endata.cn/Details/Movie?entId=820577</t>
  </si>
  <si>
    <t>非常交易</t>
  </si>
  <si>
    <t>UNUSUAL DEAL</t>
  </si>
  <si>
    <t>黄健</t>
  </si>
  <si>
    <t>https://ys.endata.cn/Details/Movie?entId=643200</t>
  </si>
  <si>
    <t>炽热年华</t>
  </si>
  <si>
    <t>Flames of Resilience</t>
  </si>
  <si>
    <t>段国云</t>
  </si>
  <si>
    <t>https://ys.endata.cn/Details/Movie?entId=761476</t>
  </si>
  <si>
    <t>艺术学院1994</t>
  </si>
  <si>
    <t>Art College 1994</t>
  </si>
  <si>
    <t>动画/喜剧/剧情</t>
  </si>
  <si>
    <t>北京人间指南影业</t>
  </si>
  <si>
    <t>https://ys.endata.cn/Details/Movie?entId=797630</t>
  </si>
  <si>
    <t>酱园弄·悬案</t>
  </si>
  <si>
    <t>SHE'S GOT NO NAME</t>
  </si>
  <si>
    <t>陈可辛/韩帅</t>
  </si>
  <si>
    <t>猫眼微影/中影/天津联瑞/我们亚博思/万达影视</t>
  </si>
  <si>
    <t>https://ys.endata.cn/Details/Movie?entId=730783</t>
  </si>
  <si>
    <t>阿克达拉</t>
  </si>
  <si>
    <t>Story Of Cotton Field</t>
  </si>
  <si>
    <t>中央宣传部电影卫星频道节目制作中心/华夏发行/华夏发行</t>
  </si>
  <si>
    <t>https://ys.endata.cn/Details/Movie?entId=797628</t>
  </si>
  <si>
    <t>和我说早安</t>
  </si>
  <si>
    <t>Good Morning To Me</t>
  </si>
  <si>
    <t>孙佳</t>
  </si>
  <si>
    <t>山西谊融文化传媒有限公司/华夏发行</t>
  </si>
  <si>
    <t>https://ys.endata.cn/Details/Movie?entId=735100</t>
  </si>
  <si>
    <t>穿婚纱的女孩</t>
  </si>
  <si>
    <t>A GIRL IN WEDDING DRESS</t>
  </si>
  <si>
    <t>孟庆严</t>
  </si>
  <si>
    <t>南京梦禾文化传媒有限公司/破晓影视</t>
  </si>
  <si>
    <t>https://ys.endata.cn/Details/Movie?entId=710199</t>
  </si>
  <si>
    <t>风起前的蒲公英</t>
  </si>
  <si>
    <t>Bitter Sweet Ballad</t>
  </si>
  <si>
    <t>梁君健/唐韬/刘张铂泷</t>
  </si>
  <si>
    <t>https://ys.endata.cn/Details/Movie?entId=700676</t>
  </si>
  <si>
    <t>新三峡</t>
  </si>
  <si>
    <t>NEW THREE GORES</t>
  </si>
  <si>
    <t>杨书华</t>
  </si>
  <si>
    <t>https://ys.endata.cn/Details/Movie?entId=683826</t>
  </si>
  <si>
    <t>谢谢你爱我</t>
  </si>
  <si>
    <t>THANK YOU FOR LOVING ME</t>
  </si>
  <si>
    <t>李强</t>
  </si>
  <si>
    <t>https://ys.endata.cn/Details/Movie?entId=706927</t>
  </si>
  <si>
    <t>山庄·惊魂</t>
  </si>
  <si>
    <t>HORRIBLE MOUNTAIN VILLA</t>
  </si>
  <si>
    <t>索德博格（北京）影业有限公司/永康盈益文化传播有限公司</t>
  </si>
  <si>
    <t>https://ys.endata.cn/Details/Movie?entId=746712</t>
  </si>
  <si>
    <t>野马部落</t>
  </si>
  <si>
    <t>THE ORICIN</t>
  </si>
  <si>
    <t>鼎辉映画/华夏发行/禾木恩泽</t>
  </si>
  <si>
    <t>https://ys.endata.cn/Details/Movie?entId=737269</t>
  </si>
  <si>
    <t>人生会议</t>
  </si>
  <si>
    <t>LIFE PARTY</t>
  </si>
  <si>
    <t>宋晓飞</t>
  </si>
  <si>
    <t>https://ys.endata.cn/Details/Movie?entId=693592</t>
  </si>
  <si>
    <t>夏季成人礼</t>
  </si>
  <si>
    <t>Summer Ceremony</t>
  </si>
  <si>
    <t>东方嘉影电视院线传媒股份公司/华夏发行</t>
  </si>
  <si>
    <t>https://ys.endata.cn/Details/Movie?entId=679942</t>
  </si>
  <si>
    <t>决战梭鱼湾</t>
  </si>
  <si>
    <t>The Battle of Suoyuwan</t>
  </si>
  <si>
    <t>丛永玮</t>
  </si>
  <si>
    <t>大连天虹影视文化服务有限公司/华夏发行</t>
  </si>
  <si>
    <t>https://ys.endata.cn/Details/Movie?entId=788791</t>
  </si>
  <si>
    <t>小白船</t>
  </si>
  <si>
    <t>A Song Sung Blue</t>
  </si>
  <si>
    <t>耿子涵</t>
  </si>
  <si>
    <t>七印象（上海）影业有限公司/北京猜计划影视文化有限公司/华夏发行</t>
  </si>
  <si>
    <t>https://ys.endata.cn/Details/Movie?entId=706906</t>
  </si>
  <si>
    <t>恶意</t>
  </si>
  <si>
    <t>Malice</t>
  </si>
  <si>
    <t>来牧宽/姚文逸</t>
  </si>
  <si>
    <t>上海猫眼影业有限公司/壹同（海南）影视文化制作有限公司/中影</t>
  </si>
  <si>
    <t>https://ys.endata.cn/Details/Movie?entId=750142</t>
  </si>
  <si>
    <t>无名之辈：否极泰来</t>
  </si>
  <si>
    <t>MADE IN YIWU 3</t>
  </si>
  <si>
    <t>淘票票/联瑞影业/中影/英皇发行/新晖映影视文化（深圳）有限公司</t>
  </si>
  <si>
    <t>https://ys.endata.cn/Details/Movie?entId=783336</t>
  </si>
  <si>
    <t>筑梦太空</t>
  </si>
  <si>
    <t>DREAM SPACE</t>
  </si>
  <si>
    <t>孙小杰</t>
  </si>
  <si>
    <t>江苏军盾影视文化有限公司/北京鑫美达文化传媒有限公司/华夏发行</t>
  </si>
  <si>
    <t>https://ys.endata.cn/Details/Movie?entId=733556</t>
  </si>
  <si>
    <t>精灵王国：重返小人国</t>
  </si>
  <si>
    <t>The Elf Kingdom: Return to Lilliput</t>
  </si>
  <si>
    <t>北京腾阁影视文化传媒有限责任公司/北京卓耀影业文化传媒有限公司</t>
  </si>
  <si>
    <t>https://ys.endata.cn/Details/Movie?entId=835244</t>
  </si>
  <si>
    <t>最后防线</t>
  </si>
  <si>
    <t>LAST DEFENSE</t>
  </si>
  <si>
    <t>安徽励志影业有限公司/千朗文化/华夏发行</t>
  </si>
  <si>
    <t>https://ys.endata.cn/Details/Movie?entId=848271</t>
  </si>
  <si>
    <t>天宝</t>
  </si>
  <si>
    <t>TIAN BAO</t>
  </si>
  <si>
    <t>刘劲/艺兮</t>
  </si>
  <si>
    <t>华夏发行/北京聪聪文化传媒有限公司/为民放映（北京）文化传媒有限公司/四川太平洋/江苏幸福蓝海院线/北京首都华融影院有限责任公司/上海大光明院线/华人院线/沃美影管/南京苏宁影创商业管理有限公司/河南奥斯卡电影院线有限责任公司/绘影星光/娱糖（厦门）文化传媒有限公司/新天映画/辽宁中影北方</t>
  </si>
  <si>
    <t>https://ys.endata.cn/Details/Movie?entId=707480</t>
  </si>
  <si>
    <t>八戒之天蓬下界</t>
  </si>
  <si>
    <t>BA JIE</t>
  </si>
  <si>
    <t>何冉昊</t>
  </si>
  <si>
    <t>深圳华奕亨卓影业有限公司/华夏发行/中青新影/内蒙古电影集团/中兆影业投资（广东）有限公司/深圳海通文化传媒有限公司/深圳市昊宇兄弟文化传播有限公司</t>
  </si>
  <si>
    <t>https://ys.endata.cn/Details/Movie?entId=711376</t>
  </si>
  <si>
    <t>午夜游戏</t>
  </si>
  <si>
    <t>MIDNIGHT GAME</t>
  </si>
  <si>
    <t>刘定</t>
  </si>
  <si>
    <t>https://ys.endata.cn/Details/Movie?entId=785325</t>
  </si>
  <si>
    <t>寻秘自然：时间的形状</t>
  </si>
  <si>
    <t>Seek out nature mysteries:The shape of time</t>
  </si>
  <si>
    <t>纪录片/科教片</t>
  </si>
  <si>
    <t>https://ys.endata.cn/Details/Movie?entId=780775</t>
  </si>
  <si>
    <t>聊斋：兰若寺</t>
  </si>
  <si>
    <t>Curious Tales of a Temple</t>
  </si>
  <si>
    <t>动画/剧情/神话</t>
  </si>
  <si>
    <t>崔月梅/刘源/谢君伟/邹靖/黄鹤宇/刘一林</t>
  </si>
  <si>
    <t>万达影视/五洲电影/中影</t>
  </si>
  <si>
    <t>https://ys.endata.cn/Details/Movie?entId=736314</t>
  </si>
  <si>
    <t>你行！你上！</t>
  </si>
  <si>
    <t>Let the Music Fly</t>
  </si>
  <si>
    <t>剧情/喜剧/音乐/励志</t>
  </si>
  <si>
    <t>姜文/英如镝/陈静轩/杜天甫</t>
  </si>
  <si>
    <t>霍尔果斯联瑞/横店影业/四川大虫影视有限公司</t>
  </si>
  <si>
    <t>https://ys.endata.cn/Details/Movie?entId=750044</t>
  </si>
  <si>
    <t>成都成就梦想</t>
  </si>
  <si>
    <t>CHENCDU MAKES DREAMS COME TRUE</t>
  </si>
  <si>
    <t>四川太平洋/华夏发行</t>
  </si>
  <si>
    <t>https://ys.endata.cn/Details/Movie?entId=769467</t>
  </si>
  <si>
    <t>罗小黑战记2</t>
  </si>
  <si>
    <t>The Legend Of Hei 2</t>
  </si>
  <si>
    <t>木头/顾杰</t>
  </si>
  <si>
    <t>上海猫眼影业有限公司/融创未来影视文化传媒（北京）有限公司/中影北京发行分公司</t>
  </si>
  <si>
    <t>https://ys.endata.cn/Details/Movie?entId=739594</t>
  </si>
  <si>
    <t>花漾少女杀人事件</t>
  </si>
  <si>
    <t>Girl On Edge</t>
  </si>
  <si>
    <t>周璟豪</t>
  </si>
  <si>
    <t>https://ys.endata.cn/Details/Movie?entId=751043</t>
  </si>
  <si>
    <t>长安的荔枝</t>
  </si>
  <si>
    <t>The Litchi Road</t>
  </si>
  <si>
    <t>剧情/古装/喜剧</t>
  </si>
  <si>
    <t>猫眼微影/华夏发行/广东爱美影视有限公司</t>
  </si>
  <si>
    <t>https://ys.endata.cn/Details/Movie?entId=736262</t>
  </si>
  <si>
    <t>封门村惊魂</t>
  </si>
  <si>
    <t>Fengmen Village Horror</t>
  </si>
  <si>
    <t>刘信达/刘鹏/柳航/兰鹏</t>
  </si>
  <si>
    <t>https://ys.endata.cn/Details/Movie?entId=757537</t>
  </si>
  <si>
    <t>唐宫夜宴</t>
  </si>
  <si>
    <t>Palace Banquet in Tang Dynasty</t>
  </si>
  <si>
    <t>https://ys.endata.cn/Details/Movie?entId=750204</t>
  </si>
  <si>
    <t>南京照相馆</t>
  </si>
  <si>
    <t>Dead To Rights</t>
  </si>
  <si>
    <t>战争/剧情/历史</t>
  </si>
  <si>
    <t>上狮文化/万达影视/中影电影数字制作基地有限公司(后期制作)/四川上狮影业有限公司</t>
  </si>
  <si>
    <t>https://ys.endata.cn/Details/Movie?entId=750301</t>
  </si>
  <si>
    <t>戏台</t>
  </si>
  <si>
    <t>The Stage</t>
  </si>
  <si>
    <t>陈佩斯</t>
  </si>
  <si>
    <t>https://ys.endata.cn/Details/Movie?entId=707919</t>
  </si>
  <si>
    <t>火着枪响</t>
  </si>
  <si>
    <t>FIRE AND GUNFIRE</t>
  </si>
  <si>
    <t>郭智荣</t>
  </si>
  <si>
    <t>https://ys.endata.cn/Details/Movie?entId=705639</t>
  </si>
  <si>
    <t>隐秘的秦陵</t>
  </si>
  <si>
    <t>The Great QINLING</t>
  </si>
  <si>
    <t>https://ys.endata.cn/Details/Movie?entId=788808</t>
  </si>
  <si>
    <t>喜羊羊与灰太狼之异国破晓</t>
  </si>
  <si>
    <t>Pleasant Goat and Big Big Wolf - Bright New</t>
  </si>
  <si>
    <t>陈辉衍/梁嘉琪</t>
  </si>
  <si>
    <t>五洲电影/华夏发行</t>
  </si>
  <si>
    <t>https://ys.endata.cn/Details/Movie?entId=797148</t>
  </si>
  <si>
    <t>寒冰白血</t>
  </si>
  <si>
    <t>Blood Icicle</t>
  </si>
  <si>
    <t>上海瀚琨广告有限公司/华夏发行</t>
  </si>
  <si>
    <t>https://ys.endata.cn/Details/Movie?entId=708383</t>
  </si>
  <si>
    <t>余生多指教</t>
  </si>
  <si>
    <t>THE OATH OF LOVE</t>
  </si>
  <si>
    <t>熊涛</t>
  </si>
  <si>
    <t>上海剧影逆城影业有限责任公司/华夏发行</t>
  </si>
  <si>
    <t>https://ys.endata.cn/Details/Movie?entId=751053</t>
  </si>
  <si>
    <t>浪浪山小妖怪</t>
  </si>
  <si>
    <t>Nobody</t>
  </si>
  <si>
    <t>於水/韩冬青</t>
  </si>
  <si>
    <t>上海猫眼影业有限公司/上影集团/华夏发行</t>
  </si>
  <si>
    <t>https://ys.endata.cn/Details/Movie?entId=755090</t>
  </si>
  <si>
    <t>猫和老鼠：星盘奇缘</t>
  </si>
  <si>
    <t>Tom and Jerry: Forbidden Compass</t>
  </si>
  <si>
    <t>张钢/姜广涛</t>
  </si>
  <si>
    <t>https://ys.endata.cn/Details/Movie?entId=796818</t>
  </si>
  <si>
    <t>直播间爱情故事</t>
  </si>
  <si>
    <t>LOVE STORY OF LIVE STREAMING</t>
  </si>
  <si>
    <t>郑卫国/李烽</t>
  </si>
  <si>
    <t>https://ys.endata.cn/Details/Movie?entId=750401</t>
  </si>
  <si>
    <t>东极岛</t>
  </si>
  <si>
    <t>Dongji Island</t>
  </si>
  <si>
    <t>管虎/费振翔/张释元/吴永杰/王文涛</t>
  </si>
  <si>
    <t>淘票票/七印象文化传媒/北京阿里巴巴影业/中影数字</t>
  </si>
  <si>
    <t>https://ys.endata.cn/Details/Movie?entId=709446</t>
  </si>
  <si>
    <t>前任是座山</t>
  </si>
  <si>
    <t>Exs Like A Mountain</t>
  </si>
  <si>
    <t>梁勇/萧楚浚</t>
  </si>
  <si>
    <t>深圳市一方影业有限公司</t>
  </si>
  <si>
    <t>https://ys.endata.cn/Details/Movie?entId=674034</t>
  </si>
  <si>
    <t>圆梦餐厅</t>
  </si>
  <si>
    <t>DREAM RESTAURANT</t>
  </si>
  <si>
    <t>辛华</t>
  </si>
  <si>
    <t>中森旅游文化有限公司</t>
  </si>
  <si>
    <t>https://ys.endata.cn/Details/Movie?entId=874436</t>
  </si>
  <si>
    <t>奇遇</t>
  </si>
  <si>
    <t>The Adventure</t>
  </si>
  <si>
    <t>马多</t>
  </si>
  <si>
    <t>上海猫眼影业有限公司/中影/万达影视/北京超乐无限文化传播有限公司</t>
  </si>
  <si>
    <t>https://ys.endata.cn/Details/Movie?entId=741320</t>
  </si>
  <si>
    <t>威风锣鼓</t>
  </si>
  <si>
    <t>Harmony</t>
  </si>
  <si>
    <t>冀志远</t>
  </si>
  <si>
    <t>https://ys.endata.cn/Details/Movie?entId=739827</t>
  </si>
  <si>
    <t>老马的背包</t>
  </si>
  <si>
    <t>Practitioners with firm beliefs</t>
  </si>
  <si>
    <t>陕西常青藤文化传媒有限公司/破晓影视</t>
  </si>
  <si>
    <t>https://ys.endata.cn/Details/Movie?entId=749836</t>
  </si>
  <si>
    <t>不再退缩</t>
  </si>
  <si>
    <t>NEVER GIVE UP</t>
  </si>
  <si>
    <t>齐星</t>
  </si>
  <si>
    <t>华夏发行/北京新玺影业有限公司</t>
  </si>
  <si>
    <t>https://ys.endata.cn/Details/Movie?entId=790256</t>
  </si>
  <si>
    <t>绑架毛乎乎</t>
  </si>
  <si>
    <t>The Escaping Man</t>
  </si>
  <si>
    <t>王一淳</t>
  </si>
  <si>
    <t>北京猜计划影视文化有限公司/华夏发行/江苏苏影紫金影业有限公司</t>
  </si>
  <si>
    <t>https://ys.endata.cn/Details/Movie?entId=697479</t>
  </si>
  <si>
    <t>坪石先生</t>
  </si>
  <si>
    <t>SCHOLARS UNDER FIRE</t>
  </si>
  <si>
    <t>甘小二/袁凯云</t>
  </si>
  <si>
    <t>七封印文化/广州赞娱文化科技有限公司/回声画映（广东）电影文化有限公司/华夏发行</t>
  </si>
  <si>
    <t>https://ys.endata.cn/Details/Movie?entId=705905</t>
  </si>
  <si>
    <t>夜幕天光</t>
  </si>
  <si>
    <t>LIGHT OF NIGHT</t>
  </si>
  <si>
    <t>山东优亿思影视传媒有限公司/北京鑫美达文化传媒有限公司</t>
  </si>
  <si>
    <t>https://ys.endata.cn/Details/Movie?entId=735595</t>
  </si>
  <si>
    <t>山河为证</t>
  </si>
  <si>
    <t>MOUNTAINS AND RIVERS WITNESS</t>
  </si>
  <si>
    <t>于鹏/韩金娜/黄跃/张宁/黎衍/周婧/田珉</t>
  </si>
  <si>
    <t>https://ys.endata.cn/Details/Movie?entId=853259</t>
  </si>
  <si>
    <t>有我们无数的好兄弟</t>
  </si>
  <si>
    <t>Ballad of The Warriors</t>
  </si>
  <si>
    <t>张端阳</t>
  </si>
  <si>
    <t>哈尔滨睿盛影视文化有限公司</t>
  </si>
  <si>
    <t>https://ys.endata.cn/Details/Movie?entId=705676</t>
  </si>
  <si>
    <t>苔痕</t>
  </si>
  <si>
    <t>Moss mark</t>
  </si>
  <si>
    <t>皮猴子传播/北京鑫美达文化传媒有限公司</t>
  </si>
  <si>
    <t>https://ys.endata.cn/Details/Movie?entId=734131</t>
  </si>
  <si>
    <t>夏雨来</t>
  </si>
  <si>
    <t>HEY, HOULAI</t>
  </si>
  <si>
    <t>广州虎虎生威影业有限公司/广东无量泡映画传媒有限公司</t>
  </si>
  <si>
    <t>https://ys.endata.cn/Details/Movie?entId=708290</t>
  </si>
  <si>
    <t>捕风追影</t>
  </si>
  <si>
    <t>The Shadow's Edge</t>
  </si>
  <si>
    <t>淘票票/北京阿里巴巴影业/爱奇艺影业/华夏发行</t>
  </si>
  <si>
    <t>https://ys.endata.cn/Details/Movie?entId=783646</t>
  </si>
  <si>
    <t>非人哉：限时玩家</t>
  </si>
  <si>
    <t>Fairizest: Rally for Pally</t>
  </si>
  <si>
    <t>王利文/载水</t>
  </si>
  <si>
    <t>淘票票/中影北京发行分公司</t>
  </si>
  <si>
    <t>https://ys.endata.cn/Details/Movie?entId=783167</t>
  </si>
  <si>
    <t>后羿之箭神</t>
  </si>
  <si>
    <t>HOU YI-THE LORD ARCHER</t>
  </si>
  <si>
    <t>龚建明/邓子基/孟祥龙</t>
  </si>
  <si>
    <t>https://ys.endata.cn/Details/Movie?entId=737318</t>
  </si>
  <si>
    <t>再见，坏蛋</t>
  </si>
  <si>
    <t>Goodbye, Bad Guy</t>
  </si>
  <si>
    <t>俞钟</t>
  </si>
  <si>
    <t>登峰国际/蒸腾影业</t>
  </si>
  <si>
    <t>https://ys.endata.cn/Details/Movie?entId=739388</t>
  </si>
  <si>
    <t>小鸽子的家</t>
  </si>
  <si>
    <t>OUR HOME</t>
  </si>
  <si>
    <t>吴佳</t>
  </si>
  <si>
    <t>华梦影视/北京鑫美达文化传媒有限公司</t>
  </si>
  <si>
    <t>https://ys.endata.cn/Details/Movie?entId=711260</t>
  </si>
  <si>
    <t>巴扎喜事</t>
  </si>
  <si>
    <t>BAZAAR JOY</t>
  </si>
  <si>
    <t>阿布都克里木·阿不力孜</t>
  </si>
  <si>
    <t>https://ys.endata.cn/Details/Movie?entId=734243</t>
  </si>
  <si>
    <t>无名指</t>
  </si>
  <si>
    <t>MY FIRST MAY</t>
  </si>
  <si>
    <t>孔令政</t>
  </si>
  <si>
    <t>https://ys.endata.cn/Details/Movie?entId=832859</t>
  </si>
  <si>
    <t>梨花往事</t>
  </si>
  <si>
    <t>Sin Town</t>
  </si>
  <si>
    <t>田野之光/上海仑影映画文化发展有限公司/华夏发行</t>
  </si>
  <si>
    <t>https://ys.endata.cn/Details/Movie?entId=707043</t>
  </si>
  <si>
    <t>花乡姑娘</t>
  </si>
  <si>
    <t>THE MAIDEN OF FLOWERLAND</t>
  </si>
  <si>
    <t>https://ys.endata.cn/Details/Movie?entId=737264</t>
  </si>
  <si>
    <t>脱缰者也</t>
  </si>
  <si>
    <t>One Wacky Summer</t>
  </si>
  <si>
    <t>霍尔果斯联瑞/中国电影产业集团股份有限公司北京国产电影发行分公司</t>
  </si>
  <si>
    <t>https://ys.endata.cn/Details/Movie?entId=746705</t>
  </si>
  <si>
    <t>如果悲伤可以解释</t>
  </si>
  <si>
    <t>A River Under the Scorching Sun</t>
  </si>
  <si>
    <t>覃亚</t>
  </si>
  <si>
    <t>北京一步一个影业有限公司/华夏发行</t>
  </si>
  <si>
    <t>https://ys.endata.cn/Details/Movie?entId=703102</t>
  </si>
  <si>
    <t>7天</t>
  </si>
  <si>
    <t>Seven Day</t>
  </si>
  <si>
    <t>邱玉洁</t>
  </si>
  <si>
    <t>https://ys.endata.cn/Details/Movie?entId=735130</t>
  </si>
  <si>
    <t>午夜凶镜</t>
  </si>
  <si>
    <t>Midnight Mirror</t>
  </si>
  <si>
    <t>https://ys.endata.cn/Details/Movie?entId=757557</t>
  </si>
  <si>
    <t>寻找1999的月老</t>
  </si>
  <si>
    <t>Oriental Cupid</t>
  </si>
  <si>
    <t>万沥方</t>
  </si>
  <si>
    <t>创本影业有限公司/北京幕语文化传媒有限公司</t>
  </si>
  <si>
    <t>https://ys.endata.cn/Details/Movie?entId=874447</t>
  </si>
  <si>
    <t>我们的那一年</t>
  </si>
  <si>
    <t>The year that belongs to us</t>
  </si>
  <si>
    <t>袁秀芬/马良</t>
  </si>
  <si>
    <t>河北宝兴文化传媒有限公司/千朗文化</t>
  </si>
  <si>
    <t>https://ys.endata.cn/Details/Movie?entId=710174</t>
  </si>
  <si>
    <t>有朵云像你</t>
  </si>
  <si>
    <t>Gift from a Cloud</t>
  </si>
  <si>
    <t>姚婷婷/路晓</t>
  </si>
  <si>
    <t>https://ys.endata.cn/Details/Movie?entId=744891</t>
  </si>
  <si>
    <t>爱心之拳</t>
  </si>
  <si>
    <t>FIST OF LOVE</t>
  </si>
  <si>
    <t>https://ys.endata.cn/Details/Movie?entId=713306</t>
  </si>
  <si>
    <t>音乐夏令营</t>
  </si>
  <si>
    <t>MUSIC SUMMER CAMP</t>
  </si>
  <si>
    <t>https://ys.endata.cn/Details/Movie?entId=757235</t>
  </si>
  <si>
    <t>蛟龙行动（特别版）</t>
  </si>
  <si>
    <t>OPERATION HADAL Special Edition</t>
  </si>
  <si>
    <t>上海博纳/上狮文化/四川上狮影业有限公司/华夏发行</t>
  </si>
  <si>
    <t>https://ys.endata.cn/Details/Movie?entId=876010</t>
  </si>
  <si>
    <t>魔法鼠乐园·神秘魔法球</t>
  </si>
  <si>
    <t>MAGIC MOUSE PARIDISE: MYSTIC ORB</t>
  </si>
  <si>
    <t>曾晨轩</t>
  </si>
  <si>
    <t>浙江锋尚锐志</t>
  </si>
  <si>
    <t>https://ys.endata.cn/Details/Movie?entId=716122</t>
  </si>
  <si>
    <t>生死狙杀</t>
  </si>
  <si>
    <t>DEADLY ATTACK</t>
  </si>
  <si>
    <t>https://ys.endata.cn/Details/Movie?entId=739787</t>
  </si>
  <si>
    <t>校歌</t>
  </si>
  <si>
    <t>Ode To Hero</t>
  </si>
  <si>
    <t>https://ys.endata.cn/Details/Movie?entId=706300</t>
  </si>
  <si>
    <t>生还</t>
  </si>
  <si>
    <t>Survival</t>
  </si>
  <si>
    <t>高群书/肖一凡</t>
  </si>
  <si>
    <t>风吹不动影业（海口）有限公司/千朗文化/长影时代传媒股份有限公司</t>
  </si>
  <si>
    <t>https://ys.endata.cn/Details/Movie?entId=878859</t>
  </si>
  <si>
    <t>营救飞虎</t>
  </si>
  <si>
    <t>战争/动作/历史</t>
  </si>
  <si>
    <t>华夏发行/霍尔果斯千澄/猫眼影业/淘票票/国影纵横/北京歌华城市电视有限公司</t>
  </si>
  <si>
    <t>https://ys.endata.cn/Details/Movie?entId=782972</t>
  </si>
  <si>
    <t>兔儿谣</t>
  </si>
  <si>
    <t>The Cure Of The Rabbit Deity</t>
  </si>
  <si>
    <t>关东杰</t>
  </si>
  <si>
    <t>https://ys.endata.cn/Details/Movie?entId=757310</t>
  </si>
  <si>
    <t>甜蜜恰好也三十</t>
  </si>
  <si>
    <t>Bestie Rivals</t>
  </si>
  <si>
    <t>屈啸宇</t>
  </si>
  <si>
    <t>湖南万一文化有限公司/无限自在/华夏发行</t>
  </si>
  <si>
    <t>https://ys.endata.cn/Details/Movie?entId=618503</t>
  </si>
  <si>
    <t>窗外是蓝星</t>
  </si>
  <si>
    <t>Shen Zhou 13</t>
  </si>
  <si>
    <t>朱翌冉/王戈</t>
  </si>
  <si>
    <t>之江影业/国影纵横/珠江电影</t>
  </si>
  <si>
    <t>https://ys.endata.cn/Details/Movie?entId=760914</t>
  </si>
  <si>
    <t>红丝绸</t>
  </si>
  <si>
    <t>RED SILK</t>
  </si>
  <si>
    <t>动作/悬疑/历史</t>
  </si>
  <si>
    <t>安德烈·沃金</t>
  </si>
  <si>
    <t>中影/上海猫眼影业有限公司/淘票票</t>
  </si>
  <si>
    <t>https://ys.endata.cn/Details/Movie?entId=769839</t>
  </si>
  <si>
    <t>开货车的小镇青年</t>
  </si>
  <si>
    <t>A SMALL TOWN YOUTH DRIVING A TRUCK</t>
  </si>
  <si>
    <t>刘贵伟</t>
  </si>
  <si>
    <t>https://ys.endata.cn/Details/Movie?entId=709550</t>
  </si>
  <si>
    <t>我们终将要和世界握手言和</t>
  </si>
  <si>
    <t>Shake hands with the life</t>
  </si>
  <si>
    <t>剧情/奇幻/喜剧</t>
  </si>
  <si>
    <t>周铨</t>
  </si>
  <si>
    <t>北京新影联/华夏发行</t>
  </si>
  <si>
    <t>https://ys.endata.cn/Details/Movie?entId=713345</t>
  </si>
  <si>
    <t>别把作文当回事儿</t>
  </si>
  <si>
    <t>Hello, Spring</t>
  </si>
  <si>
    <t>马兰花</t>
  </si>
  <si>
    <t>https://ys.endata.cn/Details/Movie?entId=707900</t>
  </si>
  <si>
    <t>午夜怪谈2</t>
  </si>
  <si>
    <t>Midnight StoryⅡ</t>
  </si>
  <si>
    <t>https://ys.endata.cn/Details/Movie?entId=845460</t>
  </si>
  <si>
    <t>家庭简史</t>
  </si>
  <si>
    <t>Brief History of a Family</t>
  </si>
  <si>
    <t>林见捷</t>
  </si>
  <si>
    <t>北京新影联/三尚传媒/江苏电影股份有限公司/北京卓耀影业文化传媒有限公司/华夏发行</t>
  </si>
  <si>
    <t>https://ys.endata.cn/Details/Movie?entId=703817</t>
  </si>
  <si>
    <t>奇幻之家</t>
  </si>
  <si>
    <t>Fantasy Home</t>
  </si>
  <si>
    <t>姜小伟/姜大伟</t>
  </si>
  <si>
    <t>https://ys.endata.cn/Details/Movie?entId=706067</t>
  </si>
  <si>
    <t>熊孩子·探险熊兵</t>
  </si>
  <si>
    <t>BEAR KID·SUPER HERO</t>
  </si>
  <si>
    <t>华夏发行/华夏联合/北京超吉牛影业有限公司/指南针影业（海口）有限公司/上海歆燃文化传媒有限公司</t>
  </si>
  <si>
    <t>https://ys.endata.cn/Details/Movie?entId=741973</t>
  </si>
  <si>
    <t>轻于鸿毛</t>
  </si>
  <si>
    <t>Fishes Flied Away</t>
  </si>
  <si>
    <t>https://ys.endata.cn/Details/Movie?entId=750040</t>
  </si>
  <si>
    <t>天大的事</t>
  </si>
  <si>
    <t>BIG DEAL</t>
  </si>
  <si>
    <t>吴双/黄笑江</t>
  </si>
  <si>
    <t>华夏发行/河南娱乐者影视有限公司/为民放映（北京）文化传媒有限公司/建红影视</t>
  </si>
  <si>
    <t>https://ys.endata.cn/Details/Movie?entId=680616</t>
  </si>
  <si>
    <t>象州风云</t>
  </si>
  <si>
    <t>STORMS IN XIANGZHOU</t>
  </si>
  <si>
    <t>https://ys.endata.cn/Details/Movie?entId=886724</t>
  </si>
  <si>
    <t>731</t>
  </si>
  <si>
    <t>Sakura in the night</t>
  </si>
  <si>
    <t>赵林山</t>
  </si>
  <si>
    <t>https://ys.endata.cn/Details/Movie?entId=694273</t>
  </si>
  <si>
    <t>潍遗灯火阑珊处</t>
  </si>
  <si>
    <t>The Gift Of Time</t>
  </si>
  <si>
    <t>https://ys.endata.cn/Details/Movie?entId=735140</t>
  </si>
  <si>
    <t>这周五的游乐场</t>
  </si>
  <si>
    <t>Friday, Funfair</t>
  </si>
  <si>
    <t>曾志</t>
  </si>
  <si>
    <t>https://ys.endata.cn/Details/Movie?entId=715402</t>
  </si>
  <si>
    <t>唐琬与陆游</t>
  </si>
  <si>
    <t>https://ys.endata.cn/Details/Movie?entId=666679</t>
  </si>
  <si>
    <t>蔡伦传奇</t>
  </si>
  <si>
    <t>The Legend of Cai Lun</t>
  </si>
  <si>
    <t>黄震</t>
  </si>
  <si>
    <t>湖南金鼎法制影视文化传播有限公司</t>
  </si>
  <si>
    <t>https://ys.endata.cn/Details/Movie?entId=925909</t>
  </si>
  <si>
    <t>十四和四十</t>
  </si>
  <si>
    <t>Fourteen and Forty</t>
  </si>
  <si>
    <t>苏世斌</t>
  </si>
  <si>
    <t>甘肃龙门影业有限公司</t>
  </si>
  <si>
    <t>https://ys.endata.cn/Details/Movie?entId=733518</t>
  </si>
  <si>
    <t>志愿军：浴血和平</t>
  </si>
  <si>
    <t>The Volunteers: Peace at Last</t>
  </si>
  <si>
    <t>中影/猫眼微影/北京阿里巴巴影业/北京荣优影视文化传媒有限公司</t>
  </si>
  <si>
    <t>https://ys.endata.cn/Details/Movie?entId=889409</t>
  </si>
  <si>
    <t>浪浪人生</t>
  </si>
  <si>
    <t>Row To Win</t>
  </si>
  <si>
    <t>马林/刘亚当</t>
  </si>
  <si>
    <t>上海猫眼影业有限公司/万达影视/中影/横店影业/亭东影业</t>
  </si>
  <si>
    <t>https://ys.endata.cn/Details/Movie?entId=735115</t>
  </si>
  <si>
    <t>三国的星空第一部</t>
  </si>
  <si>
    <t>Three Kingdoms: Starlit Heroes</t>
  </si>
  <si>
    <t>袁原/于孟/陈浩/陈浩</t>
  </si>
  <si>
    <t>https://ys.endata.cn/Details/Movie?entId=750419</t>
  </si>
  <si>
    <t>刺杀小说家2</t>
  </si>
  <si>
    <t>Assassin in Red 2</t>
  </si>
  <si>
    <t>路阳/范川/王宁</t>
  </si>
  <si>
    <t>上海华策电影有限公司/上海猫眼影业有限公司/中影</t>
  </si>
  <si>
    <t>https://ys.endata.cn/Details/Movie?entId=750293</t>
  </si>
  <si>
    <t>毕正明的证明</t>
  </si>
  <si>
    <t>The Return of The Lame Hero</t>
  </si>
  <si>
    <t>佟志坚</t>
  </si>
  <si>
    <t>https://ys.endata.cn/Details/Movie?entId=739336</t>
  </si>
  <si>
    <t>猪猪侠·一只老猪的逆袭</t>
  </si>
  <si>
    <t>I'm Bond, GG Bond.</t>
  </si>
  <si>
    <t>钟彧/李腾栋/陆锦明/皇贞季/李铫/周咏峰</t>
  </si>
  <si>
    <t>霍尔果斯众合千澄影业/咏声动漫/众合千澄影业（无锡）有限公司/国影纵横/猫眼微影/华夏发行</t>
  </si>
  <si>
    <t>https://ys.endata.cn/Details/Movie?entId=757314</t>
  </si>
  <si>
    <t>风林火山</t>
  </si>
  <si>
    <t>Sons of the Neon Night</t>
  </si>
  <si>
    <t>麦浚龙</t>
  </si>
  <si>
    <t>猫眼微影/北京嘉映电影发行有限公司/华夏发行</t>
  </si>
  <si>
    <t>https://ys.endata.cn/Details/Movie?entId=659637</t>
  </si>
  <si>
    <t>极限城市</t>
  </si>
  <si>
    <t>Extreme City</t>
  </si>
  <si>
    <t>胡淑华</t>
  </si>
  <si>
    <t>天津美禾电影发行有限公司/北京棕狮影视文化传播有限公司</t>
  </si>
  <si>
    <t>https://ys.endata.cn/Details/Movie?entId=695921</t>
  </si>
  <si>
    <t>震耳欲聋</t>
  </si>
  <si>
    <t>Sound Of Silence</t>
  </si>
  <si>
    <t>万力/英童</t>
  </si>
  <si>
    <t>中影/联瑞影业</t>
  </si>
  <si>
    <t>https://ys.endata.cn/Details/Movie?entId=782757</t>
  </si>
  <si>
    <t>疯狂电脑城</t>
  </si>
  <si>
    <t>ZAP'S LAST STAND</t>
  </si>
  <si>
    <t>谭焕臣</t>
  </si>
  <si>
    <t>https://ys.endata.cn/Details/Movie?entId=898790</t>
  </si>
  <si>
    <t>巫咒</t>
  </si>
  <si>
    <t>CURSED VILLAGE</t>
  </si>
  <si>
    <t>王文博</t>
  </si>
  <si>
    <t>https://ys.endata.cn/Details/Movie?entId=796681</t>
  </si>
  <si>
    <t>靠近我看见你</t>
  </si>
  <si>
    <t>WE ARE TOGETHER</t>
  </si>
  <si>
    <t>江平/范雨林</t>
  </si>
  <si>
    <t>幸福蓝海影业/华夏发行/青海出版传媒集团有限公司</t>
  </si>
  <si>
    <t>https://ys.endata.cn/Details/Movie?entId=887381</t>
  </si>
  <si>
    <t>火种</t>
  </si>
  <si>
    <t>Hope</t>
  </si>
  <si>
    <t>陈剑飞</t>
  </si>
  <si>
    <t>华夏发行/为民放映（北京）文化传媒有限公司</t>
  </si>
  <si>
    <t>https://ys.endata.cn/Details/Movie?entId=704692</t>
  </si>
  <si>
    <t>茯战</t>
  </si>
  <si>
    <t>THE MISSION</t>
  </si>
  <si>
    <t>https://ys.endata.cn/Details/Movie?entId=952326</t>
  </si>
  <si>
    <t>小山河</t>
  </si>
  <si>
    <t>彭臣</t>
  </si>
  <si>
    <t>https://ys.endata.cn/Details/Movie?entId=682551</t>
  </si>
  <si>
    <t>成为大师</t>
  </si>
  <si>
    <t>BECOMEING MASTER</t>
  </si>
  <si>
    <t>赵林</t>
  </si>
  <si>
    <t>https://ys.endata.cn/Details/Movie?entId=708023</t>
  </si>
  <si>
    <t>放下手机</t>
  </si>
  <si>
    <t>Put down your phone</t>
  </si>
  <si>
    <t>嘉润禾影视</t>
  </si>
  <si>
    <t>https://ys.endata.cn/Details/Movie?entId=797833</t>
  </si>
  <si>
    <t>独龙族的春天</t>
  </si>
  <si>
    <t>SPRING OF THE DULONG ETHNIC GROUP</t>
  </si>
  <si>
    <t>张一鸣</t>
  </si>
  <si>
    <t>北太平洋影视/北京腾阁影视文化传媒有限责任公司/华夏发行</t>
  </si>
  <si>
    <t>https://ys.endata.cn/Details/Movie?entId=706724</t>
  </si>
  <si>
    <t>醉刀客</t>
  </si>
  <si>
    <t>The Killer of Swordsmen</t>
  </si>
  <si>
    <t>https://ys.endata.cn/Details/Movie?entId=866722</t>
  </si>
  <si>
    <t>一“箭”钟情</t>
  </si>
  <si>
    <t>OBSESSED WITH ARCHERY</t>
  </si>
  <si>
    <t>多多影视/华夏发行</t>
  </si>
  <si>
    <t>https://ys.endata.cn/Details/Movie?entId=952357</t>
  </si>
  <si>
    <t>胡阿姨的花园</t>
  </si>
  <si>
    <t>Ms.Hu’s Garden</t>
  </si>
  <si>
    <t>潘志琪</t>
  </si>
  <si>
    <t>https://ys.endata.cn/Details/Movie?entId=705662</t>
  </si>
  <si>
    <t>向光花盛开</t>
  </si>
  <si>
    <t>A Journey of Blossoms</t>
  </si>
  <si>
    <t>黄志忠</t>
  </si>
  <si>
    <t>海南忠道文化传媒有限公司/梦禹山川/山水泉（无锡）影视科技有限公司/华夏发行</t>
  </si>
  <si>
    <t>https://ys.endata.cn/Details/Movie?entId=890681</t>
  </si>
  <si>
    <t>陪你到清晨</t>
  </si>
  <si>
    <t>When the Night Meets Light</t>
  </si>
  <si>
    <t>田艳</t>
  </si>
  <si>
    <t>https://ys.endata.cn/Details/Movie?entId=760696</t>
  </si>
  <si>
    <t>非凡的你</t>
  </si>
  <si>
    <t>THE EXTRAORDINARY YOU</t>
  </si>
  <si>
    <t>河南晋善豫水影业有限公司/华夏发行</t>
  </si>
  <si>
    <t>https://ys.endata.cn/Details/Movie?entId=952353</t>
  </si>
  <si>
    <t>下一个台风</t>
  </si>
  <si>
    <t>After Typhoon</t>
  </si>
  <si>
    <t>之江影业/北京阿里巴巴影业/中影北京发行分公司/猫眼微影/浙文影业集团股份有限公司/劳雷影业/长弓影业</t>
  </si>
  <si>
    <t>https://ys.endata.cn/Details/Movie?entId=749786</t>
  </si>
  <si>
    <t>带你回家</t>
  </si>
  <si>
    <t>贺伯亚</t>
  </si>
  <si>
    <t>成都伯亚影业有限公司/成都嘉恒影业有限责任公司/柒零捌零/华夏发行</t>
  </si>
  <si>
    <t>https://ys.endata.cn/Details/Movie?entId=596899</t>
  </si>
  <si>
    <t>罗帕记（黄梅戏）</t>
  </si>
  <si>
    <t>THLE OF THE KERCHIEF</t>
  </si>
  <si>
    <t>湖北微观视界文化传媒有限公司/华夏发行</t>
  </si>
  <si>
    <t>https://ys.endata.cn/Details/Movie?entId=757432</t>
  </si>
  <si>
    <t>阳光俱乐部</t>
  </si>
  <si>
    <t>Mostly Sunny</t>
  </si>
  <si>
    <t>北京风合影业有限公司/北京阿里巴巴影业</t>
  </si>
  <si>
    <t>https://ys.endata.cn/Details/Movie?entId=749864</t>
  </si>
  <si>
    <t>暗杠</t>
  </si>
  <si>
    <t>DARK BAR</t>
  </si>
  <si>
    <t>炼熔</t>
  </si>
  <si>
    <t>巨麦影业/巨麦影视文娱发展（深圳）有限公司/云南潜力影业有限公司</t>
  </si>
  <si>
    <t>https://ys.endata.cn/Details/Movie?entId=735211</t>
  </si>
  <si>
    <t>书香少年</t>
  </si>
  <si>
    <t>杨真/李献军</t>
  </si>
  <si>
    <t>山东爱国主义文化发展有限公司</t>
  </si>
  <si>
    <t>https://ys.endata.cn/Details/Movie?entId=713339</t>
  </si>
  <si>
    <t>即兴谋杀</t>
  </si>
  <si>
    <t>Her Turn</t>
  </si>
  <si>
    <t>惊悚/悬疑/犯罪</t>
  </si>
  <si>
    <t>程亚楠</t>
  </si>
  <si>
    <t>上海猫眼影业有限公司/华夏发行</t>
  </si>
  <si>
    <t>https://ys.endata.cn/Details/Movie?entId=744972</t>
  </si>
  <si>
    <t>浴血困牛山</t>
  </si>
  <si>
    <t>BLOOD-SPATTERED CLIFF</t>
  </si>
  <si>
    <t>赵建平/张淑平</t>
  </si>
  <si>
    <t>贵州三点红文化影视传媒有限公司/华夏发行</t>
  </si>
  <si>
    <t>https://ys.endata.cn/Details/Movie?entId=733577</t>
  </si>
  <si>
    <t>红嫁衣：纸新娘</t>
  </si>
  <si>
    <t>Red Wedding Dress: Paper Bride</t>
  </si>
  <si>
    <t>https://ys.endata.cn/Details/Movie?entId=739369</t>
  </si>
  <si>
    <t>象山发光事件</t>
  </si>
  <si>
    <t>ILLUMINANT OBJECT</t>
  </si>
  <si>
    <t>赵域/金旋/夏文烨/刘颖/李大川</t>
  </si>
  <si>
    <t>https://ys.endata.cn/Details/Movie?entId=733471</t>
  </si>
  <si>
    <t>旁观者</t>
  </si>
  <si>
    <t>By Stander</t>
  </si>
  <si>
    <t>松太加</t>
  </si>
  <si>
    <t>https://ys.endata.cn/Details/Movie?entId=709110</t>
  </si>
  <si>
    <t>深深眷恋</t>
  </si>
  <si>
    <t>THE STORY OF THE SHOVEL</t>
  </si>
  <si>
    <t>https://ys.endata.cn/Details/Movie?entId=708366</t>
  </si>
  <si>
    <t>白马姐妹</t>
  </si>
  <si>
    <t>The Sisters Of Baima Tibetan</t>
  </si>
  <si>
    <t>张同道/梁伟</t>
  </si>
  <si>
    <t>全国艺术电影放映联盟</t>
  </si>
  <si>
    <t>https://ys.endata.cn/Details/Movie?entId=885571</t>
  </si>
  <si>
    <t>日掛中天</t>
  </si>
  <si>
    <t>The Sun Rises on Us All</t>
  </si>
  <si>
    <t>蔡尚君</t>
  </si>
  <si>
    <t>北京人间指南影业/北京浪漫发行科影业有限公司/猫眼微影</t>
  </si>
  <si>
    <t>https://ys.endata.cn/Details/Movie?entId=757528</t>
  </si>
  <si>
    <t>长大后，我就成为你</t>
  </si>
  <si>
    <t>WHEN I GROW UP, I WILL BE YOU</t>
  </si>
  <si>
    <t>陈成/张岸青</t>
  </si>
  <si>
    <t>峨嵋厂/四川联辉影业有限公司/华夏发行/联辉影业（上海）有限公司</t>
  </si>
  <si>
    <t>https://ys.endata.cn/Details/Movie?entId=735227</t>
  </si>
  <si>
    <t>呼叫027</t>
  </si>
  <si>
    <t>Way Out</t>
  </si>
  <si>
    <t>剧情/冒险/励志</t>
  </si>
  <si>
    <t>寒松筠</t>
  </si>
  <si>
    <t>https://ys.endata.cn/Details/Movie?entId=707790</t>
  </si>
  <si>
    <t>战神诀</t>
  </si>
  <si>
    <t>The Knack of Crack Troops</t>
  </si>
  <si>
    <t>https://ys.endata.cn/Details/Movie?entId=672441</t>
  </si>
  <si>
    <t>洛桑的家事</t>
  </si>
  <si>
    <t>LIFE OF LUO SANG</t>
  </si>
  <si>
    <t>青岛橙禾影视文化传媒有限公司/北京鑫美达文化传媒有限公司/华夏发行</t>
  </si>
  <si>
    <t>https://ys.endata.cn/Details/Movie?entId=679897</t>
  </si>
  <si>
    <t>寻砖</t>
  </si>
  <si>
    <t>Soul Searching</t>
  </si>
  <si>
    <t>燕稳影视文化传媒河北有限公司/华夏发行</t>
  </si>
  <si>
    <t>https://ys.endata.cn/Details/Movie?entId=734184</t>
  </si>
  <si>
    <t>三滴血</t>
  </si>
  <si>
    <t>A Touch of Warm</t>
  </si>
  <si>
    <t>之江影业/禾和影业/蒸腾影业/中影数字</t>
  </si>
  <si>
    <t>https://ys.endata.cn/Details/Movie?entId=708783</t>
  </si>
  <si>
    <t>命抉</t>
  </si>
  <si>
    <t>刘禹泽/孟宪瑞</t>
  </si>
  <si>
    <t>千朗文化/千朗文化</t>
  </si>
  <si>
    <t>https://ys.endata.cn/Details/Movie?entId=702969</t>
  </si>
  <si>
    <t>菜肉馄饨</t>
  </si>
  <si>
    <t>Shanghai Wonton</t>
  </si>
  <si>
    <t>https://ys.endata.cn/Details/Movie?entId=769420</t>
  </si>
  <si>
    <t>次仁的夏天</t>
  </si>
  <si>
    <t>HIGHLAND SOCCER DREAM</t>
  </si>
  <si>
    <t>加永益西</t>
  </si>
  <si>
    <t>西藏加永影视文化传播有限公司/千朗文化/华夏发行</t>
  </si>
  <si>
    <t>https://ys.endata.cn/Details/Movie?entId=702254</t>
  </si>
  <si>
    <t>永无止境</t>
  </si>
  <si>
    <t>Unstoppable</t>
  </si>
  <si>
    <t>猫眼影业/华夏发行</t>
  </si>
  <si>
    <t>https://ys.endata.cn/Details/Movie?entId=713411</t>
  </si>
  <si>
    <t>民生村来了个年轻人</t>
  </si>
  <si>
    <t>A young man has arrived in Minsheng Village</t>
  </si>
  <si>
    <t>幸福蓝海影业/江苏幸福蓝海院线/华夏发行</t>
  </si>
  <si>
    <t>https://ys.endata.cn/Details/Movie?entId=966102</t>
  </si>
  <si>
    <t>百川东到海</t>
  </si>
  <si>
    <t>Summer Diary</t>
  </si>
  <si>
    <t>https://ys.endata.cn/Details/Movie?entId=701651</t>
  </si>
  <si>
    <t>百年程派</t>
  </si>
  <si>
    <t>The Legacy of Peking Opera</t>
  </si>
  <si>
    <t>剧情/传记/戏曲/励志</t>
  </si>
  <si>
    <t>邢川</t>
  </si>
  <si>
    <t>北京欣欣向阳影视文化发展有限公司/华夏发行/为民放映（北京）文化传媒有限公司</t>
  </si>
  <si>
    <t>https://ys.endata.cn/Details/Movie?entId=716126</t>
  </si>
  <si>
    <t>神秘家书</t>
  </si>
  <si>
    <t>My Sterious Family Letter</t>
  </si>
  <si>
    <t>崔少红</t>
  </si>
  <si>
    <t>江门市悦意翔影视文化有限公司</t>
  </si>
  <si>
    <t>https://ys.endata.cn/Details/Movie?entId=735058</t>
  </si>
  <si>
    <t>顺流而上</t>
  </si>
  <si>
    <t>PROSPERITY AND ADVERSITY</t>
  </si>
  <si>
    <t>张力川</t>
  </si>
  <si>
    <t>https://ys.endata.cn/Details/Movie?entId=750190</t>
  </si>
  <si>
    <t>画乡萤火虫</t>
  </si>
  <si>
    <t>FIREFLIES IN PAINTING VILLAGE</t>
  </si>
  <si>
    <t>越山汇水</t>
  </si>
  <si>
    <t>https://ys.endata.cn/Details/Movie?entId=685487</t>
  </si>
  <si>
    <t>血色黄梅</t>
  </si>
  <si>
    <t>REVOLUTIONARY ROAD</t>
  </si>
  <si>
    <t>张进军</t>
  </si>
  <si>
    <t>甘肃华夏新影文化影视发展有限公司/千朗文化</t>
  </si>
  <si>
    <t>https://ys.endata.cn/Details/Movie?entId=709155</t>
  </si>
  <si>
    <t>不该停止的追问</t>
  </si>
  <si>
    <t>The Endless Inquiry</t>
  </si>
  <si>
    <t>年世亚</t>
  </si>
  <si>
    <t>广东百纳星河电影发行有限公司/北京金衢影视文化传媒有限公司</t>
  </si>
  <si>
    <t>https://ys.endata.cn/Details/Movie?entId=706211</t>
  </si>
  <si>
    <t>册杀</t>
  </si>
  <si>
    <t>Threads of the Game</t>
  </si>
  <si>
    <t>剧情/悬疑/历史</t>
  </si>
  <si>
    <t>郑文政</t>
  </si>
  <si>
    <t>宁波市晓江影业有限公司/霍尔果斯千澄</t>
  </si>
  <si>
    <t>https://ys.endata.cn/Details/Movie?entId=797731</t>
  </si>
  <si>
    <t>孤岛幻想曲</t>
  </si>
  <si>
    <t>Dark Love</t>
  </si>
  <si>
    <t>龙佳宾</t>
  </si>
  <si>
    <t>https://ys.endata.cn/Details/Movie?entId=701587</t>
  </si>
  <si>
    <t>开心岭</t>
  </si>
  <si>
    <t>Kaixinling Station</t>
  </si>
  <si>
    <t>https://ys.endata.cn/Details/Movie?entId=788645</t>
  </si>
  <si>
    <t>开着我的房车去旅行</t>
  </si>
  <si>
    <t>DRIVE MY CAR</t>
  </si>
  <si>
    <t>河北欢乐小鸟影视传媒有限公司/千朗文化/华夏发行</t>
  </si>
  <si>
    <t>https://ys.endata.cn/Details/Movie?entId=961466</t>
  </si>
  <si>
    <t>风雪飘摇</t>
  </si>
  <si>
    <t>CIRCLE OF LIFE</t>
  </si>
  <si>
    <t>董阿成</t>
  </si>
  <si>
    <t>金熊文化</t>
  </si>
  <si>
    <t>https://ys.endata.cn/Details/Movie?entId=702109</t>
  </si>
  <si>
    <t>李子洲</t>
  </si>
  <si>
    <t>IGNITER</t>
  </si>
  <si>
    <t>朱秋玥</t>
  </si>
  <si>
    <t>陕西亿城文化传播有限公司</t>
  </si>
  <si>
    <t>https://ys.endata.cn/Details/Movie?entId=958588</t>
  </si>
  <si>
    <t>狂野时代</t>
  </si>
  <si>
    <t>Resurrection</t>
  </si>
  <si>
    <t>剧情/科幻/文艺</t>
  </si>
  <si>
    <t>毕赣/钟倍尔/曹向栋/任彤宇/王思锦/张健/苗华雪/张一般</t>
  </si>
  <si>
    <t>上海猫眼影业有限公司/上海华策电影有限公司/中影北京发行分公司</t>
  </si>
  <si>
    <t>https://ys.endata.cn/Details/Movie?entId=741562</t>
  </si>
  <si>
    <t>炫舞我人生</t>
  </si>
  <si>
    <t>Dancing My Life</t>
  </si>
  <si>
    <t>孔小铭</t>
  </si>
  <si>
    <t>金海西文化</t>
  </si>
  <si>
    <t>https://ys.endata.cn/Details/Movie?entId=681899</t>
  </si>
  <si>
    <t>隐者山河</t>
  </si>
  <si>
    <t>Hidden Landscapes</t>
  </si>
  <si>
    <t>郭旭锋</t>
  </si>
  <si>
    <t>https://ys.endata.cn/Details/Movie?entId=958587</t>
  </si>
  <si>
    <t>小丑爸爸</t>
  </si>
  <si>
    <t>THE CLOWN DADDY</t>
  </si>
  <si>
    <t>虹合影业/浙江星光电影院线/喜鹊电影/拾度青春影业（北京）有限公司</t>
  </si>
  <si>
    <t>https://ys.endata.cn/Details/Movie?entId=757513</t>
  </si>
  <si>
    <t>我的世界没有我</t>
  </si>
  <si>
    <t>My World without Me</t>
  </si>
  <si>
    <t>田海蓉/吴昔果</t>
  </si>
  <si>
    <t>明容文化/霍尔果斯千澄/华夏发行</t>
  </si>
  <si>
    <t>https://ys.endata.cn/Details/Movie?entId=696719</t>
  </si>
  <si>
    <t>白桔</t>
  </si>
  <si>
    <t>White Orange</t>
  </si>
  <si>
    <t>吴俊贤/季海涛</t>
  </si>
  <si>
    <t>https://ys.endata.cn/Details/Movie?entId=735124</t>
  </si>
  <si>
    <t>竞时出击</t>
  </si>
  <si>
    <t>STRIKE AGAINST TIME</t>
  </si>
  <si>
    <t>姚敏</t>
  </si>
  <si>
    <t>https://ys.endata.cn/Details/Movie?entId=702968</t>
  </si>
  <si>
    <t>秋水伊人</t>
  </si>
  <si>
    <t>Echoes of Teochew Opera</t>
  </si>
  <si>
    <t>剧情/戏曲/家庭</t>
  </si>
  <si>
    <t>周晓燕</t>
  </si>
  <si>
    <t>深圳莉莉安文化传媒有限公司/华夏发行</t>
  </si>
  <si>
    <t>https://ys.endata.cn/Details/Movie?entId=952381</t>
  </si>
  <si>
    <t>英雄三元里</t>
  </si>
  <si>
    <t>Hero Sanyuanli</t>
  </si>
  <si>
    <t>王一诺</t>
  </si>
  <si>
    <t>广州群英荟萃文化传媒有限公司/中视金诺国际影视文化（北京）有限公司/柒零捌零/华夏发行</t>
  </si>
  <si>
    <t>https://ys.endata.cn/Details/Movie?entId=750128</t>
  </si>
  <si>
    <t>金灿灿的夏天</t>
  </si>
  <si>
    <t>Golden Summer</t>
  </si>
  <si>
    <t>孟琳</t>
  </si>
  <si>
    <t>华晟影视文化传媒无锡有限公司</t>
  </si>
  <si>
    <t>https://ys.endata.cn/Details/Movie?entId=714195</t>
  </si>
  <si>
    <t>青爱</t>
  </si>
  <si>
    <t>Qing Ai</t>
  </si>
  <si>
    <t>向凯</t>
  </si>
  <si>
    <t>上海圣舍影视传媒有限公司/千朗文化</t>
  </si>
  <si>
    <t>https://ys.endata.cn/Details/Movie?entId=741253</t>
  </si>
  <si>
    <t>老子城</t>
  </si>
  <si>
    <t>LAO TZU CITY</t>
  </si>
  <si>
    <t>赵一清</t>
  </si>
  <si>
    <t>北京电影宫文化传媒有限公司/华夏发行</t>
  </si>
  <si>
    <t>https://ys.endata.cn/Details/Movie?entId=714095</t>
  </si>
  <si>
    <t>野果之歌</t>
  </si>
  <si>
    <t>The Night Rain South Township</t>
  </si>
  <si>
    <t>李彬斌</t>
  </si>
  <si>
    <t>https://ys.endata.cn/Details/Movie?entId=966676</t>
  </si>
  <si>
    <t>夏</t>
  </si>
  <si>
    <t>Summer</t>
  </si>
  <si>
    <t>罗启濛</t>
  </si>
  <si>
    <t>https://ys.endata.cn/Details/Movie?entId=711250</t>
  </si>
  <si>
    <t>我最特别的朋友</t>
  </si>
  <si>
    <t>Friends</t>
  </si>
  <si>
    <t>王晓丰/杨洋</t>
  </si>
  <si>
    <t>https://ys.endata.cn/Details/Movie?entId=701638</t>
  </si>
  <si>
    <t>最好的朋友</t>
  </si>
  <si>
    <t>BEST FRIEND</t>
  </si>
  <si>
    <t>宋卓非/方之/陈楚仪</t>
  </si>
  <si>
    <t>https://ys.endata.cn/Details/Movie?entId=707776</t>
  </si>
  <si>
    <t>清算</t>
  </si>
  <si>
    <t>KUNG FU LADY BOSS</t>
  </si>
  <si>
    <t>陈里洋</t>
  </si>
  <si>
    <t>https://ys.endata.cn/Details/Movie?entId=969073</t>
  </si>
  <si>
    <t>荒村怪谈</t>
  </si>
  <si>
    <t>Legend of Savages</t>
  </si>
  <si>
    <t>摩撒利</t>
  </si>
  <si>
    <t>https://ys.endata.cn/Details/Movie?entId=796718</t>
  </si>
  <si>
    <t>金刚不坏</t>
  </si>
  <si>
    <t>NOBODY</t>
  </si>
  <si>
    <t>剧情/犯罪/黑色</t>
  </si>
  <si>
    <t>https://ys.endata.cn/Details/Movie?entId=703747</t>
  </si>
  <si>
    <t>内幕</t>
  </si>
  <si>
    <t>Under Current</t>
  </si>
  <si>
    <t>麦兆辉/陈焯铭</t>
  </si>
  <si>
    <t>https://ys.endata.cn/Details/Movie?entId=713212</t>
  </si>
  <si>
    <t>得闲谨制</t>
  </si>
  <si>
    <t>Gezhi Town</t>
  </si>
  <si>
    <t>孔笙</t>
  </si>
  <si>
    <t>猫眼微影/中影/正午阳光影视</t>
  </si>
  <si>
    <t>https://ys.endata.cn/Details/Movie?entId=769397</t>
  </si>
  <si>
    <t>比如父子</t>
  </si>
  <si>
    <t>My Father's Son</t>
  </si>
  <si>
    <t>剧情/科幻</t>
  </si>
  <si>
    <t>仇晟</t>
  </si>
  <si>
    <t>https://ys.endata.cn/Details/Movie?entId=707506</t>
  </si>
  <si>
    <t>旺姆的夏天</t>
  </si>
  <si>
    <t>WANGMU’S SUMMER</t>
  </si>
  <si>
    <t>峨眉电影集团有限公司四川发行分公司/四川太平洋</t>
  </si>
  <si>
    <t>https://ys.endata.cn/Details/Movie?entId=708801</t>
  </si>
  <si>
    <t>最恨我爱你</t>
  </si>
  <si>
    <t>晓阳</t>
  </si>
  <si>
    <t>北京知音娱跃传媒有限公司/北京缤果映画文化传媒有限公司</t>
  </si>
  <si>
    <t>https://ys.endata.cn/Details/Movie?entId=737996</t>
  </si>
  <si>
    <t>中华白海豚</t>
  </si>
  <si>
    <t>Chinese White Dolphin</t>
  </si>
  <si>
    <t>广东珠江影业广告有限公司/广西电影集团</t>
  </si>
  <si>
    <t>https://ys.endata.cn/Details/Movie?entId=760699</t>
  </si>
  <si>
    <t>水草长生</t>
  </si>
  <si>
    <t>The Earth Abides</t>
  </si>
  <si>
    <t>荀伟平</t>
  </si>
  <si>
    <t>青岛琉璃星空影视文化传媒有限公司</t>
  </si>
  <si>
    <t>https://ys.endata.cn/Details/Movie?entId=705591</t>
  </si>
  <si>
    <t>浪花朵朵</t>
  </si>
  <si>
    <t>WAVE BLOSSOMS</t>
  </si>
  <si>
    <t>马鲁剑</t>
  </si>
  <si>
    <t>福影通/华夏发行</t>
  </si>
  <si>
    <t>https://ys.endata.cn/Details/Movie?entId=783009</t>
  </si>
  <si>
    <t>浴血蒋家河口</t>
  </si>
  <si>
    <t>The Battle of Jiangjiahekou</t>
  </si>
  <si>
    <t>孙华中</t>
  </si>
  <si>
    <t>https://ys.endata.cn/Details/Movie?entId=716450</t>
  </si>
  <si>
    <t>雪域使命</t>
  </si>
  <si>
    <t>MISSION IN THE SNOWY TERRITORY</t>
  </si>
  <si>
    <t>牛中明</t>
  </si>
  <si>
    <t>天津美禾电影发行有限公司北京分公司</t>
  </si>
  <si>
    <t>https://ys.endata.cn/Details/Movie?entId=757509</t>
  </si>
  <si>
    <t>好想大声说我爱你</t>
  </si>
  <si>
    <t>want to say loudly I love you</t>
  </si>
  <si>
    <t>徐德</t>
  </si>
  <si>
    <t>北京星谊淡然文化传媒有限公司/北京鑫美达文化传媒有限公司/华夏发行</t>
  </si>
  <si>
    <t>https://ys.endata.cn/Details/Movie?entId=739702</t>
  </si>
  <si>
    <t>柳林的故事</t>
  </si>
  <si>
    <t>THE STORY OF LIULIN</t>
  </si>
  <si>
    <t>中视国媒（山西）数字科技有限公司/华夏发行</t>
  </si>
  <si>
    <t>https://ys.endata.cn/Details/Movie?entId=796798</t>
  </si>
  <si>
    <t>父辈的天空</t>
  </si>
  <si>
    <t>The Hump</t>
  </si>
  <si>
    <t>纪录片/历史/战争</t>
  </si>
  <si>
    <t>牛子/达蒙·文亚德/杨正浓/黄若宾</t>
  </si>
  <si>
    <t>华夏发行/北京歌华城市电视有限公司</t>
  </si>
  <si>
    <t>https://ys.endata.cn/Details/Movie?entId=750214</t>
  </si>
  <si>
    <t>岁岁平安</t>
  </si>
  <si>
    <t>The Lost Daughter</t>
  </si>
  <si>
    <t>臧连荣/许若谷</t>
  </si>
  <si>
    <t>https://ys.endata.cn/Details/Movie?entId=707176</t>
  </si>
  <si>
    <t>遥远的普若岗日</t>
  </si>
  <si>
    <t>Puruo Gangri</t>
  </si>
  <si>
    <t>赵汉唐</t>
  </si>
  <si>
    <t>华夏发行/为民放映（北京）文化传媒有限公司/西藏传媒集团有限公司</t>
  </si>
  <si>
    <t>https://ys.endata.cn/Details/Movie?entId=974332</t>
  </si>
  <si>
    <t>三弦战士韩起祥</t>
  </si>
  <si>
    <t>LIGHTNESS IN THE DARK</t>
  </si>
  <si>
    <t>https://ys.endata.cn/Details/Movie?entId=686072</t>
  </si>
  <si>
    <t>藏地心迹</t>
  </si>
  <si>
    <t>Heart Traces In Xizang</t>
  </si>
  <si>
    <t>张新</t>
  </si>
  <si>
    <t>重庆萌萌达影业有限公司</t>
  </si>
  <si>
    <t>https://ys.endata.cn/Details/Movie?entId=716113</t>
  </si>
  <si>
    <t>与你飞翔</t>
  </si>
  <si>
    <t>Grow Strong</t>
  </si>
  <si>
    <t>姜大卫</t>
  </si>
  <si>
    <t>辽宁盛吉影视文化传媒有限公司/华夏发行</t>
  </si>
  <si>
    <t>https://ys.endata.cn/Details/Movie?entId=711290</t>
  </si>
  <si>
    <t>无畏之战</t>
  </si>
  <si>
    <t>FEARLESS</t>
  </si>
  <si>
    <t>付天君/刘艳杰</t>
  </si>
  <si>
    <t>https://ys.endata.cn/Details/Movie?entId=709500</t>
  </si>
  <si>
    <t>背后有人</t>
  </si>
  <si>
    <t>Behind You</t>
  </si>
  <si>
    <t>https://ys.endata.cn/Details/Movie?entId=741329</t>
  </si>
  <si>
    <t>西门鸡角弄</t>
  </si>
  <si>
    <t>THE SACRIFICE AT ALLEY JLJLAO</t>
  </si>
  <si>
    <t>赵翀</t>
  </si>
  <si>
    <t>https://ys.endata.cn/Details/Movie?entId=711965</t>
  </si>
  <si>
    <t>再团圆</t>
  </si>
  <si>
    <t>To Love Again</t>
  </si>
  <si>
    <t>枪战</t>
  </si>
  <si>
    <t>高临阳</t>
  </si>
  <si>
    <t>https://ys.endata.cn/Details/Movie?entId=686019</t>
  </si>
  <si>
    <t>星星的秘密</t>
  </si>
  <si>
    <t>HER SECRET</t>
  </si>
  <si>
    <t>西安识君影视文化有限公司</t>
  </si>
  <si>
    <t>https://ys.endata.cn/Details/Movie?entId=705816</t>
  </si>
  <si>
    <t>天堂附近</t>
  </si>
  <si>
    <t>Near The Heaven</t>
  </si>
  <si>
    <t>廖亮</t>
  </si>
  <si>
    <t>https://ys.endata.cn/Details/Movie?entId=713357</t>
  </si>
  <si>
    <t>鱼刺</t>
  </si>
  <si>
    <t>FISHBONE</t>
  </si>
  <si>
    <t>张旭煜</t>
  </si>
  <si>
    <t>https://ys.endata.cn/Details/Movie?entId=716103</t>
  </si>
  <si>
    <t>逆转上半场</t>
  </si>
  <si>
    <t>Pass And Goal</t>
  </si>
  <si>
    <t>黄柏基</t>
  </si>
  <si>
    <t>北京华瑞丰年影视文化传媒有限公司/华夏发行/广东珠影影视文化传播有限公司</t>
  </si>
  <si>
    <t>https://ys.endata.cn/Details/Movie?entId=751104</t>
  </si>
  <si>
    <t>207B</t>
  </si>
  <si>
    <t>陕西文投西影电影院线有限公司</t>
  </si>
  <si>
    <t>https://ys.endata.cn/Details/Movie?entId=751051</t>
  </si>
  <si>
    <t>亭亭凤凰台</t>
  </si>
  <si>
    <t>The towering PhoenixMountain</t>
  </si>
  <si>
    <t>https://ys.endata.cn/Details/Movie?entId=746748</t>
  </si>
  <si>
    <t>欢喜哥的春天</t>
  </si>
  <si>
    <t>HUANXIS SPRING</t>
  </si>
  <si>
    <t>高书雷</t>
  </si>
  <si>
    <t>马边施华洛文化传媒有限公司</t>
  </si>
  <si>
    <t>https://ys.endata.cn/Details/Movie?entId=709591</t>
  </si>
  <si>
    <t>选择之她·他</t>
  </si>
  <si>
    <t>HER CHOICES， HIS DECISION</t>
  </si>
  <si>
    <t>周群/魏书明</t>
  </si>
  <si>
    <t>福建风林火山影视文化传播有限公司</t>
  </si>
  <si>
    <t>https://ys.endata.cn/Details/Movie?entId=988181</t>
  </si>
  <si>
    <t>情圣3</t>
  </si>
  <si>
    <t>LOVE IS HARD</t>
  </si>
  <si>
    <t>董旭</t>
  </si>
  <si>
    <t>华夏发行/五洲电影/新丽传媒/淘票票/中影北京发行分公司/横店影业/国影纵横/新丽（上海）影视有限公司/新喜（重庆）影业有限公司</t>
  </si>
  <si>
    <t>https://ys.endata.cn/Details/Movie?entId=879427</t>
  </si>
  <si>
    <t>点到为止</t>
  </si>
  <si>
    <t>ENOUGH IS ENOUGH</t>
  </si>
  <si>
    <t>张玄鹏</t>
  </si>
  <si>
    <t>淘票票/霍尔果斯万达影业</t>
  </si>
  <si>
    <t>https://ys.endata.cn/Details/Movie?entId=977186</t>
  </si>
  <si>
    <t>风云宝石Ⅰ：罗汉岩</t>
  </si>
  <si>
    <t>ARHAT ROCK OF WAR</t>
  </si>
  <si>
    <t>韩鹏飞/钟荣柱</t>
  </si>
  <si>
    <t>https://ys.endata.cn/Details/Movie?entId=744853</t>
  </si>
  <si>
    <t>匿杀</t>
  </si>
  <si>
    <t>The Fire Raven</t>
  </si>
  <si>
    <t>广州猫眼影业有限公司/华夏发行</t>
  </si>
  <si>
    <t>https://ys.endata.cn/Details/Movie?entId=716567</t>
  </si>
  <si>
    <t>寻秦记</t>
  </si>
  <si>
    <t>Back to the Past</t>
  </si>
  <si>
    <t>奇幻/动作/爱情/古装</t>
  </si>
  <si>
    <t>吴炫辉/黎震龙</t>
  </si>
  <si>
    <t>https://ys.endata.cn/Details/Movie?entId=639862</t>
  </si>
  <si>
    <t>我的的士爸爸</t>
  </si>
  <si>
    <t>My Taxi Dad</t>
  </si>
  <si>
    <t>耿磊</t>
  </si>
  <si>
    <t>大同亚欧陆港文化旅游有限公司</t>
  </si>
  <si>
    <t>https://ys.endata.cn/Details/Movie?entId=986652</t>
  </si>
  <si>
    <t>星际变种</t>
  </si>
  <si>
    <t>VARIANT</t>
  </si>
  <si>
    <t>科幻/恐怖</t>
  </si>
  <si>
    <t>辣条屋影视/皓仙传媒</t>
  </si>
  <si>
    <t>https://ys.endata.cn/Details/Movie?entId=672934</t>
  </si>
  <si>
    <t>用武之地</t>
  </si>
  <si>
    <t>Escape From The Outland</t>
  </si>
  <si>
    <t>战争/剧情/冒险</t>
  </si>
  <si>
    <t>上狮文化/四川上狮影业有限公司/中影</t>
  </si>
  <si>
    <t>https://ys.endata.cn/Details/Movie?entId=702019</t>
  </si>
  <si>
    <t>迷失禁区</t>
  </si>
  <si>
    <t>LOST</t>
  </si>
  <si>
    <t>https://ys.endata.cn/Details/Movie?entId=986651</t>
  </si>
  <si>
    <t>一路福星</t>
  </si>
  <si>
    <t>lucky all the way</t>
  </si>
  <si>
    <t>贾凯</t>
  </si>
  <si>
    <t>https://ys.endata.cn/Details/Movie?entId=973337</t>
  </si>
  <si>
    <t>熊猫闯非洲</t>
  </si>
  <si>
    <t>北京福恩特文化传媒有限公司</t>
  </si>
  <si>
    <t>https://ys.endata.cn/Details/Movie?entId=737309</t>
  </si>
  <si>
    <t>过家家</t>
  </si>
  <si>
    <t>UNEXPECTED FAMILY</t>
  </si>
  <si>
    <t>中影/五洲电影/猫眼微影/北京阿里巴巴影业/北京虎虎生风影业有限公司/广州虎虎生威影业有限公司</t>
  </si>
  <si>
    <t>https://ys.endata.cn/Details/Movie?entId=694445</t>
  </si>
  <si>
    <t>月光里的男孩</t>
  </si>
  <si>
    <t>TASHI</t>
  </si>
  <si>
    <t>达杰丁增</t>
  </si>
  <si>
    <t>https://ys.endata.cn/Details/Movie?entId=708354</t>
  </si>
  <si>
    <t>半夜叫你别回头2</t>
  </si>
  <si>
    <t>Midnight Whisper 2</t>
  </si>
  <si>
    <t>https://ys.endata.cn/Details/Movie?entId=788638</t>
  </si>
  <si>
    <t>双蝶扇（闽剧）</t>
  </si>
  <si>
    <t>Twin Butterflies Fan</t>
  </si>
  <si>
    <t>江涛</t>
  </si>
  <si>
    <t>福建中兴/福建电影制片厂</t>
  </si>
  <si>
    <t>https://ys.endata.cn/Details/Movie?entId=733511</t>
  </si>
  <si>
    <t>不过是上班</t>
  </si>
  <si>
    <t>Nothing More Just A Job</t>
  </si>
  <si>
    <t>https://ys.endata.cn/Details/Movie?entId=972735</t>
  </si>
  <si>
    <t>小马警官</t>
  </si>
  <si>
    <t>SILENT VOW</t>
  </si>
  <si>
    <t>吕向华</t>
  </si>
  <si>
    <t>贵州柠檬真酸影视文化投资有限公司/华夏发行</t>
  </si>
  <si>
    <t>https://ys.endata.cn/Details/Movie?entId=703885</t>
  </si>
  <si>
    <t>八府巡按</t>
  </si>
  <si>
    <t>THE INVESTIGATING CENSOR</t>
  </si>
  <si>
    <t>李敏</t>
  </si>
  <si>
    <t>飞雨时代/微峰文化/柒零捌零</t>
  </si>
  <si>
    <t>https://ys.endata.cn/Details/Movie?entId=739526</t>
  </si>
  <si>
    <t>情缘曹雪芹</t>
  </si>
  <si>
    <t>Qing Yuan Cao Xueqin</t>
  </si>
  <si>
    <t>刘春梅</t>
  </si>
  <si>
    <t>紫禁城三联影视发行/北京新影联/华夏发行</t>
  </si>
  <si>
    <t>https://ys.endata.cn/Details/Movie?entId=696125</t>
  </si>
  <si>
    <t>盖世神功</t>
  </si>
  <si>
    <t>Goi Sai Sen Gong</t>
  </si>
  <si>
    <t>刘哲元</t>
  </si>
  <si>
    <t>https://ys.endata.cn/Details/Movie?entId=782810</t>
  </si>
  <si>
    <t>马腾你别走！</t>
  </si>
  <si>
    <t>Every Dog Has Its Day</t>
  </si>
  <si>
    <t>岳洋</t>
  </si>
  <si>
    <t>https://ys.endata.cn/Details/Movie?entId=706141</t>
  </si>
  <si>
    <t>我的朋友安德烈</t>
  </si>
  <si>
    <t>My friend Andre</t>
  </si>
  <si>
    <t>董子健</t>
  </si>
  <si>
    <t>猫眼微影/上海华策电影有限公司</t>
  </si>
  <si>
    <t>https://ys.endata.cn/Details/Movie?entId=706635</t>
  </si>
  <si>
    <t>飞行家</t>
  </si>
  <si>
    <t>TAKE OFF</t>
  </si>
  <si>
    <t>https://ys.endata.cn/Details/Movie?entId=737454</t>
  </si>
  <si>
    <t>解决专家</t>
  </si>
  <si>
    <t>Trouble Shooter</t>
  </si>
  <si>
    <t>张敏/韩冬绪</t>
  </si>
  <si>
    <t>https://ys.endata.cn/Details/Movie?entId=769410</t>
  </si>
  <si>
    <t>改邪归正</t>
  </si>
  <si>
    <t>Mend His Ways</t>
  </si>
  <si>
    <t>https://ys.endata.cn/Details/Movie?entId=996296</t>
  </si>
  <si>
    <t>爆水管</t>
  </si>
  <si>
    <t>Busted Water Pipes</t>
  </si>
  <si>
    <t>周涤非</t>
  </si>
  <si>
    <t>https://ys.endata.cn/Details/Movie?entId=972734</t>
  </si>
  <si>
    <t>宇宙护卫队：百变流星</t>
  </si>
  <si>
    <t>COSMICREW: ICE PLANET</t>
  </si>
  <si>
    <t>刘彭</t>
  </si>
  <si>
    <t>华瑞四合影业（北京）有限公司/完美世界院线/完美鲲鹏（成都）动漫制作有限公司</t>
  </si>
  <si>
    <t>https://ys.endata.cn/Details/Movie?entId=988164</t>
  </si>
  <si>
    <t>翠湖</t>
  </si>
  <si>
    <t>As The Water Flows</t>
  </si>
  <si>
    <t>卞灼</t>
  </si>
  <si>
    <t>帧新画（云南）影业有限公司/江坂冬雨影业/保利影业</t>
  </si>
  <si>
    <t>https://ys.endata.cn/Details/Movie?entId=741175</t>
  </si>
  <si>
    <t>舒克贝塔之微缩人类</t>
  </si>
  <si>
    <t>Shuke and Beita：The Miniature Humans</t>
  </si>
  <si>
    <t>中影北京发行分公司/人间指南/猫眼微影/北京阿里巴巴影业</t>
  </si>
  <si>
    <t>https://ys.endata.cn/Details/Movie?entId=988152</t>
  </si>
  <si>
    <t>年年岁岁</t>
  </si>
  <si>
    <t>UNDOING TIME</t>
  </si>
  <si>
    <t>https://ys.endata.cn/Details/Movie?entId=702942</t>
  </si>
  <si>
    <t>东北警察故事3</t>
  </si>
  <si>
    <t>Fight Against Evil3</t>
  </si>
  <si>
    <t>杨秉佳</t>
  </si>
  <si>
    <t>中影北京发行分公司/天津联瑞</t>
  </si>
  <si>
    <t>https://ys.endata.cn/Details/Movie?entId=760641</t>
  </si>
  <si>
    <t>太空异种</t>
  </si>
  <si>
    <t>Space Mutation</t>
  </si>
  <si>
    <t>惊悚/动作</t>
  </si>
  <si>
    <t>https://ys.endata.cn/Details/Movie?entId=714152</t>
  </si>
  <si>
    <t>没问题</t>
  </si>
  <si>
    <t>NO PROBLEM</t>
  </si>
  <si>
    <t>中影/七印象（上海）影业有限公司/超级型星（北京）电影发行有限公司/超级型星（北京）电影发行有限公司</t>
  </si>
  <si>
    <t>https://ys.endata.cn/Details/Movie?entId=686413</t>
  </si>
  <si>
    <t>非传统浪漫关系</t>
  </si>
  <si>
    <t>Wish You Well</t>
  </si>
  <si>
    <t>梁文哲</t>
  </si>
  <si>
    <t>中影/猫眼影业</t>
  </si>
  <si>
    <t>https://ys.endata.cn/Details/Movie?entId=788597</t>
  </si>
  <si>
    <t>六六大顺</t>
  </si>
  <si>
    <t>May All Six Aspects of Life Go Smoothly</t>
  </si>
  <si>
    <t>陈康太</t>
  </si>
  <si>
    <t>https://ys.endata.cn/Details/Movie?entId=760644</t>
  </si>
  <si>
    <t>好闺蜜</t>
  </si>
  <si>
    <t>Good Besties</t>
  </si>
  <si>
    <t>杨润</t>
  </si>
  <si>
    <t>https://ys.endata.cn/Details/Movie?entId=1038598</t>
  </si>
  <si>
    <t>重度催眠</t>
  </si>
  <si>
    <t>STREET SOUL</t>
  </si>
  <si>
    <t>霍尔果斯千合传媒有限公司/千朗文化/霍尔果斯千澄</t>
  </si>
  <si>
    <t>https://ys.endata.cn/Details/Movie?entId=702079</t>
  </si>
  <si>
    <t>替身拳手</t>
  </si>
  <si>
    <t>动作/运动/励志</t>
  </si>
  <si>
    <t>中影北京发行分公司/淘票票/北京阿里巴巴影业/中影数字</t>
  </si>
  <si>
    <t>https://ys.endata.cn/Details/Movie?entId=709242</t>
  </si>
  <si>
    <t>过去的过去</t>
  </si>
  <si>
    <t>PAST OF THE PAST</t>
  </si>
  <si>
    <t>孙浩</t>
  </si>
  <si>
    <t>https://ys.endata.cn/Details/Movie?entId=699000</t>
  </si>
  <si>
    <t>明日回游</t>
  </si>
  <si>
    <t>Drunken Woman</t>
  </si>
  <si>
    <t>唐硕</t>
  </si>
  <si>
    <t>https://ys.endata.cn/Details/Movie?entId=757473</t>
  </si>
  <si>
    <t>喜欢上“欠欠”的你</t>
  </si>
  <si>
    <t>LOVE GO GO GO!</t>
  </si>
  <si>
    <t>环鹰时代/苏州火花闪耀娱乐有限公司/无锡火花影业有限公司</t>
  </si>
  <si>
    <t>https://ys.endata.cn/Details/Movie?entId=709198</t>
  </si>
  <si>
    <t>藏地情书</t>
  </si>
  <si>
    <t>Follow You</t>
  </si>
  <si>
    <t>https://ys.endata.cn/Details/Movie?entId=631337</t>
  </si>
  <si>
    <t>遇见不同的遇见</t>
  </si>
  <si>
    <t>LOVE IS ON THE WAY</t>
  </si>
  <si>
    <t>爱情/喜剧/剧情</t>
  </si>
  <si>
    <t>https://ys.endata.cn/Details/Movie?entId=679539</t>
  </si>
  <si>
    <t>惊蛰无声</t>
  </si>
  <si>
    <t>Scare Out</t>
  </si>
  <si>
    <t>北京阿里巴巴影业/上海中中影业有限公司/北京祺宏影业文化有限公司</t>
  </si>
  <si>
    <t>https://ys.endata.cn/Details/Movie?entId=796840</t>
  </si>
  <si>
    <t>星河入梦</t>
  </si>
  <si>
    <t>Per Aspera ad Astra</t>
  </si>
  <si>
    <t>奇幻/冒险/科幻/剧情</t>
  </si>
  <si>
    <t>中影/上影集团/北京人间指南影业</t>
  </si>
  <si>
    <t>https://ys.endata.cn/Details/Movie?entId=750387</t>
  </si>
  <si>
    <t>熊出没·年年有熊</t>
  </si>
  <si>
    <t>Boonie Bears: The Hidden Protector</t>
  </si>
  <si>
    <t>中影/横店影业/联瑞影业/华强方特华强方特/北京阿里巴巴影业/万达电影</t>
  </si>
  <si>
    <t>https://ys.endata.cn/Details/Movie?entId=879892</t>
  </si>
  <si>
    <t>熊猫计划之部落奇遇记</t>
  </si>
  <si>
    <t>Panda Plan:The Magical Tribe</t>
  </si>
  <si>
    <t>https://ys.endata.cn/Details/Movie?entId=785326</t>
  </si>
  <si>
    <t>镖人：风起大漠</t>
  </si>
  <si>
    <t>Blades of the Guardians</t>
  </si>
  <si>
    <t>登峰国际/上狮文化/北京阿里巴巴影业/厦门袁和平影业有限公司/之江影业/华夏发行</t>
  </si>
  <si>
    <t>https://ys.endata.cn/Details/Movie?entId=739726</t>
  </si>
  <si>
    <t>飞驰人生3</t>
  </si>
  <si>
    <t>PEGASUS 3</t>
  </si>
  <si>
    <t>猫眼影业/北京阿里巴巴影业/中影/亭东影业/万达电影</t>
  </si>
  <si>
    <t>https://ys.endata.cn/Details/Movie?entId=797006</t>
  </si>
  <si>
    <t>消失的我</t>
  </si>
  <si>
    <t>I Am Gone</t>
  </si>
  <si>
    <t>郭智</t>
  </si>
  <si>
    <t>宝橙影业/杭州麦映文化传媒有限公司/华夏发行</t>
  </si>
  <si>
    <t>https://ys.endata.cn/Details/Movie?entId=757309</t>
  </si>
  <si>
    <t>泰伯</t>
  </si>
  <si>
    <t>TAIBO</t>
  </si>
  <si>
    <t>曹伟</t>
  </si>
  <si>
    <t>文成指南影业有限公司</t>
  </si>
  <si>
    <t>https://ys.endata.cn/Details/Movie?entId=735082</t>
  </si>
  <si>
    <t>团圆令</t>
  </si>
  <si>
    <t>THE REUNION JOURNEY</t>
  </si>
  <si>
    <t>马腾</t>
  </si>
  <si>
    <t>https://ys.endata.cn/Details/Movie?entId=769714</t>
  </si>
  <si>
    <t>绿皮车书店</t>
  </si>
  <si>
    <t>唐怪</t>
  </si>
  <si>
    <t>北京君禾嘉影文化传媒有限公司/千朗文化</t>
  </si>
  <si>
    <t>https://ys.endata.cn/Details/Movie?entId=707806</t>
  </si>
  <si>
    <t>青云塔三姐妹</t>
  </si>
  <si>
    <t>THREE SISTERS OF QINGYUN TOWER</t>
  </si>
  <si>
    <t>这理影业/巨美星光</t>
  </si>
  <si>
    <t>https://ys.endata.cn/Details/Movie?entId=701612</t>
  </si>
  <si>
    <t>天空依旧</t>
  </si>
  <si>
    <t>THE SKY REMAINS</t>
  </si>
  <si>
    <t>罗丽</t>
  </si>
  <si>
    <t>https://ys.endata.cn/Details/Movie?entId=744694</t>
  </si>
  <si>
    <t>熊猫奇遇记</t>
  </si>
  <si>
    <t>The Panda Adventure</t>
  </si>
  <si>
    <t>https://ys.endata.cn/Details/Movie?entId=789017</t>
  </si>
  <si>
    <t>哀牢山</t>
  </si>
  <si>
    <t>Ailao Mountain Incident</t>
  </si>
  <si>
    <t>王子仁/窦微</t>
  </si>
  <si>
    <t>https://ys.endata.cn/Details/Movie?entId=706298</t>
  </si>
  <si>
    <t>神头岭1938</t>
  </si>
  <si>
    <t>BEACON OF SHENTOU RIDGE</t>
  </si>
  <si>
    <t>河北从壹影业有限公司/华夏发行</t>
  </si>
  <si>
    <t>https://ys.endata.cn/Details/Movie?entId=879429</t>
  </si>
  <si>
    <t>上学路上之山海无阻</t>
  </si>
  <si>
    <t>Ways To School</t>
  </si>
  <si>
    <t>为民放映（北京）文化传媒有限公司</t>
  </si>
  <si>
    <t>https://ys.endata.cn/Details/Movie?entId=708434</t>
  </si>
  <si>
    <t>凯利和超级可乐 · 速递英雄</t>
  </si>
  <si>
    <t>刘子栋</t>
  </si>
  <si>
    <t>保利乐享文娱科技（北京）有限公司</t>
  </si>
  <si>
    <t>https://ys.endata.cn/Details/Movie?entId=769453</t>
  </si>
  <si>
    <t>拼桌</t>
  </si>
  <si>
    <t>A Table For Two</t>
  </si>
  <si>
    <t>吴靖</t>
  </si>
  <si>
    <t>https://ys.endata.cn/Details/Movie?entId=739885</t>
  </si>
  <si>
    <t>喀斯特迷雾</t>
  </si>
  <si>
    <t>Lost in Karst</t>
  </si>
  <si>
    <t>何金武</t>
  </si>
  <si>
    <t>https://ys.endata.cn/Details/Movie?entId=750132</t>
  </si>
  <si>
    <t>摄影师</t>
  </si>
  <si>
    <t>THE CAMERAMAN</t>
  </si>
  <si>
    <t>河北欢乐小鸟影视传媒有限公司/千朗文化/河北中联/河北金棕榈电影发行有限公司</t>
  </si>
  <si>
    <t>https://ys.endata.cn/Details/Movie?entId=1059136</t>
  </si>
  <si>
    <t>时间旅馆</t>
  </si>
  <si>
    <t>Reflections in the Lake</t>
  </si>
  <si>
    <t>翟义祥</t>
  </si>
  <si>
    <t>https://ys.endata.cn/Details/Movie?entId=1044823</t>
  </si>
  <si>
    <t>谁不说俺家乡好</t>
  </si>
  <si>
    <t>MY HOMETOWN IS THE BEST</t>
  </si>
  <si>
    <t>高振泉</t>
  </si>
  <si>
    <t>思豫（河南）影视文化传媒有限公司/华夏发行</t>
  </si>
  <si>
    <t>https://ys.endata.cn/Details/Movie?entId=710215</t>
  </si>
  <si>
    <t>长夜将尽</t>
  </si>
  <si>
    <t>Wild Nights</t>
  </si>
  <si>
    <t>剧情/爱情/犯罪</t>
  </si>
  <si>
    <t>王通</t>
  </si>
  <si>
    <t>国影佳映/一怡以艺传媒/霍尔果斯联瑞/全国艺术电影放映联盟/峨眉电影集团有限公司四川发行分公司</t>
  </si>
  <si>
    <t>https://ys.endata.cn/Details/Movie?entId=974825</t>
  </si>
  <si>
    <t>蓝海</t>
  </si>
  <si>
    <t>BLUE  SEA</t>
  </si>
  <si>
    <t>宋金笑</t>
  </si>
  <si>
    <t>无锡幸福蓝海影视文化有限责任公司/幸福蓝海影业</t>
  </si>
  <si>
    <t>https://ys.endata.cn/Details/Movie?entId=1044822</t>
  </si>
  <si>
    <t>甜咸之间</t>
  </si>
  <si>
    <t>SAVORING MOMENTS</t>
  </si>
  <si>
    <t>王丽文</t>
  </si>
  <si>
    <t>https://ys.endata.cn/Details/Movie?entId=698683</t>
  </si>
  <si>
    <t>裂流</t>
  </si>
  <si>
    <t>A Yang Pingdao Film</t>
  </si>
  <si>
    <t>杨平道</t>
  </si>
  <si>
    <t>辣条屋影视/黑龙江省中影北方影业有限公司</t>
  </si>
  <si>
    <t>https://ys.endata.cn/Details/Movie?entId=696355</t>
  </si>
  <si>
    <t>寻秘自然：生命密码</t>
  </si>
  <si>
    <t>The Code of Life</t>
  </si>
  <si>
    <t>https://ys.endata.cn/Details/Movie?entId=769475</t>
  </si>
  <si>
    <t>蜂蜜的针</t>
  </si>
  <si>
    <t>NO OTHER LOVE</t>
  </si>
  <si>
    <t>袁梅</t>
  </si>
  <si>
    <t>麦特文化/霍尔果斯千澄</t>
  </si>
  <si>
    <t>https://ys.endata.cn/Details/Movie?entId=640485</t>
  </si>
  <si>
    <t>醒来之一路向阳</t>
  </si>
  <si>
    <t>李萍萍</t>
  </si>
  <si>
    <t>https://ys.endata.cn/Details/Movie?entId=757494</t>
  </si>
  <si>
    <t>只想比你多活一天</t>
  </si>
  <si>
    <t>JUST WANT TO LIVE ONE MORE DAY THAN YOU</t>
  </si>
  <si>
    <t>计林</t>
  </si>
  <si>
    <t>北京龙眼之光影业有限责任公司/华夏发行</t>
  </si>
  <si>
    <t>https://ys.endata.cn/Details/Movie?entId=702924</t>
  </si>
  <si>
    <t>八子参军</t>
  </si>
  <si>
    <t>EIGHT SONS, EIGHT SOLDIERS</t>
  </si>
  <si>
    <t>朱赵伟</t>
  </si>
  <si>
    <t>北京华瑞丰年影视文化传媒有限公司/华夏发行</t>
  </si>
  <si>
    <t>https://ys.endata.cn/Details/Movie?entId=750285</t>
  </si>
  <si>
    <t>我的妈耶</t>
  </si>
  <si>
    <t>NOW I MET HER</t>
  </si>
  <si>
    <t>肖麓西</t>
  </si>
  <si>
    <t>上海华策电影有限公司</t>
  </si>
  <si>
    <t>https://ys.endata.cn/Details/Movie?entId=735503</t>
  </si>
  <si>
    <t>我，许可</t>
  </si>
  <si>
    <t>It's OK</t>
  </si>
  <si>
    <t>中影/霍尔果斯成林</t>
  </si>
  <si>
    <t>https://ys.endata.cn/Details/Movie?entId=769435</t>
  </si>
  <si>
    <t>蝴蝶楼·惊魂</t>
  </si>
  <si>
    <t>THE CACED BUTTERFLY</t>
  </si>
  <si>
    <t>郝瀚</t>
  </si>
  <si>
    <t>猫眼影业/中影/万达电影/北京超乐无限文化传播有限公司</t>
  </si>
  <si>
    <t>https://ys.endata.cn/Details/Movie?entId=1086488</t>
  </si>
  <si>
    <t>午夜电梯</t>
  </si>
  <si>
    <t>Horror Elevator</t>
  </si>
  <si>
    <t>https://ys.endata.cn/Details/Movie?entId=769970</t>
  </si>
  <si>
    <t>天才游戏</t>
  </si>
  <si>
    <t>Game of Identity</t>
  </si>
  <si>
    <t>程亮</t>
  </si>
  <si>
    <t>https://ys.endata.cn/Details/Movie?entId=701834</t>
  </si>
  <si>
    <t>如父如母</t>
  </si>
  <si>
    <t>Fatherless</t>
  </si>
  <si>
    <t>燕文薪</t>
  </si>
  <si>
    <t>非比寻常/北京费伯塔文化传媒有限公司/华夏发行</t>
  </si>
  <si>
    <t>https://ys.endata.cn/Details/Movie?entId=1044827</t>
  </si>
  <si>
    <t>寒·露</t>
  </si>
  <si>
    <t>THE FURTHEST DISTANCE IN THE WORLD</t>
  </si>
  <si>
    <t>https://ys.endata.cn/Details/Movie?entId=674090</t>
  </si>
  <si>
    <t>植物学家</t>
  </si>
  <si>
    <t>The Botanist</t>
  </si>
  <si>
    <t>景一</t>
  </si>
  <si>
    <t>https://ys.endata.cn/Details/Movie?entId=741568</t>
  </si>
  <si>
    <t>祭屋</t>
  </si>
  <si>
    <t>THE SACRIFICIAL HOUSE</t>
  </si>
  <si>
    <t>陈明</t>
  </si>
  <si>
    <t>https://ys.endata.cn/Details/Movie?entId=785321</t>
  </si>
  <si>
    <t>金鸡一朵云</t>
  </si>
  <si>
    <t>A Separation</t>
  </si>
  <si>
    <t>筱河影业（重庆）有限公司/筱河影业（四川）有限公司</t>
  </si>
  <si>
    <t>https://ys.endata.cn/Details/Movie?entId=757311</t>
  </si>
  <si>
    <t>不能错过的只有你2</t>
  </si>
  <si>
    <t>Nobody But You2</t>
  </si>
  <si>
    <t>https://ys.endata.cn/Details/Movie?entId=749895</t>
  </si>
  <si>
    <t>后悔没有好好爱过你</t>
  </si>
  <si>
    <t>I REGRET NOT HAVING LOVED YOU MORE</t>
  </si>
  <si>
    <t>孙毅</t>
  </si>
  <si>
    <t>内蒙古喜来乐影视传媒有限公司/华夏发行</t>
  </si>
  <si>
    <t>https://ys.endata.cn/Details/Movie?entId=750158</t>
  </si>
  <si>
    <t>万桐书</t>
  </si>
  <si>
    <t>Wan TongShu</t>
  </si>
  <si>
    <t>https://ys.endata.cn/Details/Movie?entId=744885</t>
  </si>
  <si>
    <t>向警予（楚剧）</t>
  </si>
  <si>
    <t>Xiang Jing Yu</t>
  </si>
  <si>
    <t>湖北电视剧制作有限责任公司/华夏发行</t>
  </si>
  <si>
    <t>https://ys.endata.cn/Details/Movie?entId=760660</t>
  </si>
  <si>
    <t>这，就是青春</t>
  </si>
  <si>
    <t>THE PRIME OF LIFE</t>
  </si>
  <si>
    <t>景辰未来影视传媒/华夏发行/广西电影集团</t>
  </si>
  <si>
    <t>https://ys.endata.cn/Details/Movie?entId=1038600</t>
  </si>
  <si>
    <t>勇者无疆</t>
  </si>
  <si>
    <t>BRAVE WITHOUT BOUNDARIES</t>
  </si>
  <si>
    <t>翌翔</t>
  </si>
  <si>
    <t>https://ys.endata.cn/Details/Movie?entId=703775</t>
  </si>
  <si>
    <t>开往悬崖的火车</t>
  </si>
  <si>
    <t>THE TRAIN TO THE CLIFF</t>
  </si>
  <si>
    <t>许晓言</t>
  </si>
  <si>
    <t>河南领亚文化传播有限公司</t>
  </si>
  <si>
    <t>https://ys.endata.cn/Details/Movie?entId=710181</t>
  </si>
  <si>
    <t>登月（第一部）</t>
  </si>
  <si>
    <t>Missions to the Moon Part One</t>
  </si>
  <si>
    <t>北京首都华融影院有限责任公司</t>
  </si>
  <si>
    <t>https://ys.endata.cn/Details/Movie?entId=783183</t>
  </si>
  <si>
    <t>重渡沟（豫剧）</t>
  </si>
  <si>
    <t>CHONGDU GOU</t>
  </si>
  <si>
    <t>北京华瑞丰年影视文化传媒有限公司</t>
  </si>
  <si>
    <t>https://ys.endata.cn/Details/Movie?entId=769670</t>
  </si>
  <si>
    <t>鲁西儿女</t>
  </si>
  <si>
    <t>Be patriotic</t>
  </si>
  <si>
    <t>李佳城</t>
  </si>
  <si>
    <t>https://ys.endata.cn/Details/Movie?entId=769413</t>
  </si>
  <si>
    <t>燃比娃</t>
  </si>
  <si>
    <t>A Story About Fire</t>
  </si>
  <si>
    <t>李文愉</t>
  </si>
  <si>
    <t>上影集团/国影佳映/全国艺术电影放映联盟</t>
  </si>
  <si>
    <t>https://ys.endata.cn/Details/Movie?entId=708430</t>
  </si>
  <si>
    <t>怖偶惊情</t>
  </si>
  <si>
    <t>Horror Doll</t>
  </si>
  <si>
    <t>https://ys.endata.cn/Details/Movie?entId=1061481</t>
  </si>
  <si>
    <t>给阿嬷的情书</t>
  </si>
  <si>
    <t>DEAR YOU</t>
  </si>
  <si>
    <t>北京阿里巴巴影业/深圳市金蚂蚁影视传媒有限公司/深圳市立春影业有限公司/中影数字</t>
  </si>
  <si>
    <t>https://ys.endata.cn/Details/Movie?entId=746664</t>
  </si>
  <si>
    <t>10间敢死队</t>
  </si>
  <si>
    <t>Being Toward Death</t>
  </si>
  <si>
    <t>上海猫眼影业有限公司/中国电影产业集团股份有限公司北京国产电影发行分公司</t>
  </si>
  <si>
    <t>https://ys.endata.cn/Details/Movie?entId=879463</t>
  </si>
  <si>
    <t>寒战1994</t>
  </si>
  <si>
    <t>Cold War 1994</t>
  </si>
  <si>
    <t>梁乐民</t>
  </si>
  <si>
    <t>万达电影</t>
  </si>
  <si>
    <t>https://ys.endata.cn/Details/Movie?entId=751111</t>
  </si>
  <si>
    <t>消失的人</t>
  </si>
  <si>
    <t>Vanishing Point</t>
  </si>
  <si>
    <t>https://ys.endata.cn/Details/Movie?entId=912469</t>
  </si>
  <si>
    <t>猪猪侠大电影·竞速小英雄</t>
  </si>
  <si>
    <t>GG Bond：Race Through Time</t>
  </si>
  <si>
    <t>王永健/钟彧</t>
  </si>
  <si>
    <t>https://ys.endata.cn/Details/Movie?entId=783165</t>
  </si>
  <si>
    <t>门牙</t>
  </si>
  <si>
    <t>NO ONE IS CLOSER THAN WE</t>
  </si>
  <si>
    <t>李心</t>
  </si>
  <si>
    <t>长影时代传媒股份有限公司/朋朋友友电影发行(北京)有限公司/厦门兔也文化传媒有限公司/华夏发行</t>
  </si>
  <si>
    <t>https://ys.endata.cn/Details/Movie?entId=737442</t>
  </si>
  <si>
    <t>我在苏州学非遗</t>
  </si>
  <si>
    <t>China's Secret Garden-Suzhou</t>
  </si>
  <si>
    <t>萧寒</t>
  </si>
  <si>
    <t>https://ys.endata.cn/Details/Movie?entId=737342</t>
  </si>
  <si>
    <t>炒青</t>
  </si>
  <si>
    <t>YOUTH AND DREAMS</t>
  </si>
  <si>
    <t>石明明</t>
  </si>
  <si>
    <t>https://ys.endata.cn/Details/Movie?entId=782945</t>
  </si>
  <si>
    <t>逢生：直面癌症</t>
  </si>
  <si>
    <t>NEW LEASE ON LIFE: FACING CANCER</t>
  </si>
  <si>
    <t>刘建中</t>
  </si>
  <si>
    <t>梅瓴数字传媒（嘉兴）有限公司/华夏发行</t>
  </si>
  <si>
    <t>https://ys.endata.cn/Details/Movie?entId=796923</t>
  </si>
  <si>
    <t>青铜葵花</t>
  </si>
  <si>
    <t>Qingtong&amp;Kuihua</t>
  </si>
  <si>
    <t>陈坤厚</t>
  </si>
  <si>
    <t>为民放映（北京）文化传媒有限公司/华夏发行/厦门一千只鹤文化传媒有限公司/恩乔依影视</t>
  </si>
  <si>
    <t>https://ys.endata.cn/Details/Movie?entId=701527</t>
  </si>
  <si>
    <t>行走的夜</t>
  </si>
  <si>
    <t>Walk the night</t>
  </si>
  <si>
    <t>舒浩仑</t>
  </si>
  <si>
    <t>猫想（上海）影业有限公司</t>
  </si>
  <si>
    <t>https://ys.endata.cn/Details/Movie?entId=796805</t>
  </si>
  <si>
    <t>凌晨两点半4</t>
  </si>
  <si>
    <t>MID-NIGHT FOUR</t>
  </si>
  <si>
    <t>王静儿/陈京/王盈希</t>
  </si>
  <si>
    <t>金亿乾坤</t>
  </si>
  <si>
    <t>https://ys.endata.cn/Details/Movie?entId=782906</t>
  </si>
  <si>
    <t>太湖英雄</t>
  </si>
  <si>
    <t>THE HEROES OF TAIHU LAKE</t>
  </si>
  <si>
    <t>众亿影视文化传媒（苏州）有限公司/紫火影业（苏州）有限公司</t>
  </si>
  <si>
    <t>https://ys.endata.cn/Details/Movie?entId=879408</t>
  </si>
  <si>
    <t>一个男人和一个女人</t>
  </si>
  <si>
    <t>A Man and a Woman</t>
  </si>
  <si>
    <t>上狮文化/七印象（上海）影业有限公司/新晖映文化管理咨询（深圳）有限公司/中影/英皇发行/北京寰亚发行/北京猜计划影视文化有限公司</t>
  </si>
  <si>
    <t>https://ys.endata.cn/Details/Movie?entId=751109</t>
  </si>
  <si>
    <t>“声”生不息</t>
  </si>
  <si>
    <t>ENDLESS VOCALITY</t>
  </si>
  <si>
    <t>贾?乐</t>
  </si>
  <si>
    <t>https://ys.endata.cn/Details/Movie?entId=744700</t>
  </si>
  <si>
    <t>凌晨两点半3</t>
  </si>
  <si>
    <t>MID-NIGHT THREE</t>
  </si>
  <si>
    <t>张雷雨</t>
  </si>
  <si>
    <t>拾光人影业（北京）有限公司/华夏发行/十品影业</t>
  </si>
  <si>
    <t>https://ys.endata.cn/Details/Movie?entId=760715</t>
  </si>
  <si>
    <t>午夜怨灵</t>
  </si>
  <si>
    <t>Wu Ye Yuan Ling</t>
  </si>
  <si>
    <t>戴晗/胡帅</t>
  </si>
  <si>
    <t>https://ys.endata.cn/Details/Movie?entId=777532</t>
  </si>
  <si>
    <t>错过了，遗憾吗？</t>
  </si>
  <si>
    <t>Be Yourself</t>
  </si>
  <si>
    <t>黄石</t>
  </si>
  <si>
    <t>环鹰时代/中影北京发行分公司/拾谷影业/企鹅影视</t>
  </si>
  <si>
    <t>https://ys.endata.cn/Details/Movie?entId=716568</t>
  </si>
  <si>
    <t>一把挂面</t>
  </si>
  <si>
    <t>Fine Dried Noodles</t>
  </si>
  <si>
    <t>山石</t>
  </si>
  <si>
    <t>https://ys.endata.cn/Details/Movie?entId=669474</t>
  </si>
  <si>
    <t>今晚正好</t>
  </si>
  <si>
    <t>Crossing A Dawn</t>
  </si>
  <si>
    <t>赵八斗</t>
  </si>
  <si>
    <t>北京阿里巴巴影业/中影/中影数字</t>
  </si>
  <si>
    <t>https://ys.endata.cn/Details/Movie?entId=796959</t>
  </si>
  <si>
    <t>戏之味</t>
  </si>
  <si>
    <t>AMATEUR PERFORMER</t>
  </si>
  <si>
    <t>卫学奇</t>
  </si>
  <si>
    <t>广州有光传媒影业有限公司</t>
  </si>
  <si>
    <t>https://ys.endata.cn/Details/Movie?entId=684024</t>
  </si>
  <si>
    <t>森中有林</t>
  </si>
  <si>
    <t>All The Good Eyes</t>
  </si>
  <si>
    <t>郑执</t>
  </si>
  <si>
    <t>成都猫眼影业有限公司</t>
  </si>
  <si>
    <t>https://ys.endata.cn/Details/Movie?entId=737451</t>
  </si>
  <si>
    <t>蔓延</t>
  </si>
  <si>
    <t>Baby Bangkok</t>
  </si>
  <si>
    <t>胡馨允</t>
  </si>
  <si>
    <t>旁白影业云南有限公司/杭州旁白影业有限公司</t>
  </si>
  <si>
    <t>https://ys.endata.cn/Details/Movie?entId=705971</t>
  </si>
  <si>
    <t>监狱来的妈妈</t>
  </si>
  <si>
    <t>Her Heart Beats In its Cage</t>
  </si>
  <si>
    <t>剧情/女性/励志</t>
  </si>
  <si>
    <t>秦晓宇</t>
  </si>
  <si>
    <t>https://ys.endata.cn/Details/Movie?entId=708391</t>
  </si>
  <si>
    <t>钟馗</t>
  </si>
  <si>
    <t>Master Zhong</t>
  </si>
  <si>
    <t>王羽熙/黄山川</t>
  </si>
  <si>
    <t>五洲电影/爱奇艺影业（上海）/中影北京发行分公司</t>
  </si>
  <si>
    <t>https://ys.endata.cn/Details/Movie?entId=694935</t>
  </si>
  <si>
    <t>中国动画100年</t>
  </si>
  <si>
    <t>Chinese Animation:A Century</t>
  </si>
  <si>
    <t>冯亚兵</t>
  </si>
  <si>
    <t>https://ys.endata.cn/Details/Movie?entId=716128</t>
  </si>
  <si>
    <t>午夜车库</t>
  </si>
  <si>
    <t>Midnight Garage</t>
  </si>
  <si>
    <t>https://ys.endata.cn/Details/Movie?entId=769434</t>
  </si>
  <si>
    <t>极限逃生</t>
  </si>
  <si>
    <t>THE BREAKTHROUCH</t>
  </si>
  <si>
    <t>喜剧/灾难/动作</t>
  </si>
  <si>
    <t>杨晓明</t>
  </si>
  <si>
    <t>霍尔果斯千澄/猫眼微影</t>
  </si>
  <si>
    <t>https://ys.endata.cn/Details/Movie?entId=736996</t>
  </si>
  <si>
    <t>加油吧！娜依拉</t>
  </si>
  <si>
    <t>JUST GO NAILA</t>
  </si>
  <si>
    <t>剧情/青春/励志/女性</t>
  </si>
  <si>
    <t>广州虎虎生威影业有限公司</t>
  </si>
  <si>
    <t>https://ys.endata.cn/Details/Movie?entId=741516</t>
  </si>
  <si>
    <t>花伴雨</t>
  </si>
  <si>
    <t>FLOWERS ACCOMPANY THE RAIN</t>
  </si>
  <si>
    <t>深圳市佰特文化传媒有限公司/天音文化/千里电影</t>
  </si>
  <si>
    <t>https://ys.endata.cn/Details/Movie?entId=1170818</t>
  </si>
  <si>
    <t>火遮眼</t>
  </si>
  <si>
    <t>The furious</t>
  </si>
  <si>
    <t>谷垣健治</t>
  </si>
  <si>
    <t>安乐影业</t>
  </si>
  <si>
    <t>https://ys.endata.cn/Details/Movie?entId=3189</t>
  </si>
  <si>
    <t>后来，你在哪里</t>
  </si>
  <si>
    <t>LATER,WHERE WERE YOU</t>
  </si>
  <si>
    <t>吴鲁阳</t>
  </si>
  <si>
    <t>深圳寰宇影业有限公司/华夏发行</t>
  </si>
  <si>
    <t>https://ys.endata.cn/Details/Movie?entId=735454</t>
  </si>
  <si>
    <t>走马观花</t>
  </si>
  <si>
    <t>WHERE ARE WE GOING</t>
  </si>
  <si>
    <t>剧情/青春/公路</t>
  </si>
  <si>
    <t>贠子剑</t>
  </si>
  <si>
    <t>https://ys.endata.cn/Details/Movie?entId=739731</t>
  </si>
  <si>
    <t>马上告白</t>
  </si>
  <si>
    <t>CONFESS NOW</t>
  </si>
  <si>
    <t>幸福蓝海影业</t>
  </si>
  <si>
    <t>https://ys.endata.cn/Details/Movie?entId=1142036</t>
  </si>
  <si>
    <t>陵水誓言</t>
  </si>
  <si>
    <t>PROMISE</t>
  </si>
  <si>
    <t>坤铭文化/柒零捌零/华夏发行</t>
  </si>
  <si>
    <t>https://ys.endata.cn/Details/Movie?entId=661035</t>
  </si>
  <si>
    <t>永恒的光华</t>
  </si>
  <si>
    <t>ETERNAL GUANGHUA</t>
  </si>
  <si>
    <t>王晓民</t>
  </si>
  <si>
    <t>山西尧新影视文化有限公司</t>
  </si>
  <si>
    <t>https://ys.endata.cn/Details/Movie?entId=769416</t>
  </si>
  <si>
    <t>我看见两朵一样的云</t>
  </si>
  <si>
    <t>The Boy Who Counted Cars</t>
  </si>
  <si>
    <t>严艺之</t>
  </si>
  <si>
    <t>https://ys.endata.cn/Details/Movie?entId=708646</t>
  </si>
  <si>
    <t>抓特务</t>
  </si>
  <si>
    <t>I Know Who You Are</t>
  </si>
  <si>
    <t>北京阿里巴巴影业/中影数字</t>
  </si>
  <si>
    <t>https://ys.endata.cn/Details/Movie?entId=750109</t>
  </si>
  <si>
    <t>无微不至</t>
  </si>
  <si>
    <t>All Around</t>
  </si>
  <si>
    <t>孙家一</t>
  </si>
  <si>
    <t>天津美禾电影发行有限公司</t>
  </si>
  <si>
    <t>https://ys.endata.cn/Details/Movie?entId=710637</t>
  </si>
  <si>
    <t>爱是愤怒</t>
  </si>
  <si>
    <t>Invictus</t>
  </si>
  <si>
    <t>剧情/爱情/励志/犯罪</t>
  </si>
  <si>
    <t>朴松日</t>
  </si>
  <si>
    <t>环鹰时代/华夏发行/拾谷影业</t>
  </si>
  <si>
    <t>https://ys.endata.cn/Details/Movie?entId=788850</t>
  </si>
  <si>
    <t>绝密任务</t>
  </si>
  <si>
    <t>Operation Black-ops</t>
  </si>
  <si>
    <t>钟少雄</t>
  </si>
  <si>
    <t>https://ys.endata.cn/Details/Movie?entId=683430</t>
  </si>
  <si>
    <t>阴风诡影</t>
  </si>
  <si>
    <t>YIN WIND SHADOW</t>
  </si>
  <si>
    <t>唐明智/武山君</t>
  </si>
  <si>
    <t>https://ys.endata.cn/Details/Movie?entId=746763</t>
  </si>
  <si>
    <t>日出江花</t>
  </si>
  <si>
    <t>SUNRISE RIVER FLOWER</t>
  </si>
  <si>
    <t>https://ys.endata.cn/Details/Movie?entId=715477</t>
  </si>
  <si>
    <t>蜕变之后</t>
  </si>
  <si>
    <t>METAMORPHOSIS</t>
  </si>
  <si>
    <t>https://ys.endata.cn/Details/Movie?entId=1210956</t>
  </si>
  <si>
    <t>风中的冷箭</t>
  </si>
  <si>
    <t>Poisoned Arrow in the Breeze</t>
  </si>
  <si>
    <t>王立君</t>
  </si>
  <si>
    <t>广州初心文化科技有限公司/静波影视（广西）有限公司/中廉（佛山）影视文化传播有限公司/千朗文化/华夏发行</t>
  </si>
  <si>
    <t>https://ys.endata.cn/Details/Movie?entId=1211568</t>
  </si>
  <si>
    <t>关索岭</t>
  </si>
  <si>
    <t>The TunPu</t>
  </si>
  <si>
    <t>余伟国</t>
  </si>
  <si>
    <t>华夏发行/华夏发行/蒸腾影业</t>
  </si>
  <si>
    <t>https://ys.endata.cn/Details/Movie?entId=681895</t>
  </si>
  <si>
    <t>北回归线以北</t>
  </si>
  <si>
    <t>WEST BY NORTHWEST</t>
  </si>
  <si>
    <t>剧情/冒险/公路</t>
  </si>
  <si>
    <t>北京独角仙文化传媒有限公司/北京喜春文化有限公司/华夏发行</t>
  </si>
  <si>
    <t>https://ys.endata.cn/Details/Movie?entId=711322</t>
  </si>
  <si>
    <t>四渡</t>
  </si>
  <si>
    <t>Crossing</t>
  </si>
  <si>
    <t>https://ys.endata.cn/Details/Movie?entId=783157</t>
  </si>
  <si>
    <t>救赎者</t>
  </si>
  <si>
    <t>THE RESCUER</t>
  </si>
  <si>
    <t>山东爱国主义文化发展有限公司/海南时代光彩影业有限公司</t>
  </si>
  <si>
    <t>https://ys.endata.cn/Details/Movie?entId=782924</t>
  </si>
  <si>
    <t>请把后背交给我</t>
  </si>
  <si>
    <t>A Film About The Red Arrow Squad</t>
  </si>
  <si>
    <t>重庆山汇嘉画文化科技有限公司/北京大美星空文化艺术发展有限公司/新天映画</t>
  </si>
  <si>
    <t>https://ys.endata.cn/Details/Movie?entId=710175</t>
  </si>
  <si>
    <t>一个部门的诞生</t>
  </si>
  <si>
    <t>Dog Day Evening</t>
  </si>
  <si>
    <t>麦天枢</t>
  </si>
  <si>
    <t>猫眼影业/中影北京发行分公司/寰宇纵横世纪发行</t>
  </si>
  <si>
    <t>https://ys.endata.cn/Details/Movie?entId=1199679</t>
  </si>
  <si>
    <t>小气鬼</t>
  </si>
  <si>
    <t>The Thrifty Angel</t>
  </si>
  <si>
    <t>钟伟</t>
  </si>
  <si>
    <t>五洲电影/珠江影业</t>
  </si>
  <si>
    <t>https://ys.endata.cn/Details/Movie?entId=735608</t>
  </si>
  <si>
    <t>幻影游船</t>
  </si>
  <si>
    <t>DREAMSHIP</t>
  </si>
  <si>
    <t>韩晓菲</t>
  </si>
  <si>
    <t>珠江影业/黑体互娱科技（上海）有限公司/星月（上海）影业有限公司 /矩阵影业/华夏发行/国影纵横</t>
  </si>
  <si>
    <t>https://ys.endata.cn/Details/Movie?entId=1201226</t>
  </si>
  <si>
    <t>我的爱人</t>
  </si>
  <si>
    <t>My Lover</t>
  </si>
  <si>
    <t>杨童心</t>
  </si>
  <si>
    <t>环鹰时代/中影北京发行分公司/北京星辉影业有限公司</t>
  </si>
  <si>
    <t>https://ys.endata.cn/Details/Movie?entId=1169652</t>
  </si>
  <si>
    <t>热血足球少年·英雄初升</t>
  </si>
  <si>
    <t>SOCCER TEENAGER-EPISODE 1</t>
  </si>
  <si>
    <t>https://ys.endata.cn/Details/Movie?entId=741391</t>
  </si>
  <si>
    <t>续范亭将军</t>
  </si>
  <si>
    <t>GENERAL XU FANTING</t>
  </si>
  <si>
    <t>赵建平/伍松</t>
  </si>
  <si>
    <t>华夏发行/作家影视/仰望星辰（北京）文化发展有限公司</t>
  </si>
  <si>
    <t>https://ys.endata.cn/Details/Movie?entId=782935</t>
  </si>
  <si>
    <t>我们的名字</t>
  </si>
  <si>
    <t>Our Name</t>
  </si>
  <si>
    <t>北京恒通海达影业有限公司/峨眉电影集团有限公司四川发行分公司/华夏发行</t>
  </si>
  <si>
    <t>https://ys.endata.cn/Details/Movie?entId=733616</t>
  </si>
  <si>
    <t>蓝蓝的天上白云飘</t>
  </si>
  <si>
    <t>Minibus Driver</t>
  </si>
  <si>
    <t>https://ys.endata.cn/Details/Movie?entId=705054</t>
  </si>
  <si>
    <t>魔方小姐</t>
  </si>
  <si>
    <t>IT'S MY TIME</t>
  </si>
  <si>
    <t>白雪</t>
  </si>
  <si>
    <t>上海猫眼影业有限公司/中影/北京寰亚发行</t>
  </si>
  <si>
    <t>https://ys.endata.cn/Details/Movie?entId=737278</t>
  </si>
  <si>
    <t>时光列车</t>
  </si>
  <si>
    <t>The Time Traveller</t>
  </si>
  <si>
    <t>北京道可盟文化传播有限公司/北京道可盟文化传播有限公司</t>
  </si>
  <si>
    <t>https://ys.endata.cn/Details/Movie?entId=1201613</t>
  </si>
  <si>
    <t>有你真好1</t>
  </si>
  <si>
    <t>IT' S GOOD TO HAVE YOU</t>
  </si>
  <si>
    <t>邓健文</t>
  </si>
  <si>
    <t>杭州天天影视文化传媒有限公司/破晓影视</t>
  </si>
  <si>
    <t>https://ys.endata.cn/Details/Movie?entId=1212564</t>
  </si>
  <si>
    <t>不成功穿越指南</t>
  </si>
  <si>
    <t>Once Upon A Time</t>
  </si>
  <si>
    <t>冯一平/郝心悦</t>
  </si>
  <si>
    <t>上海陵光影业有限公司/上海陵光时代影视有限公司/厦门明日之镜文化传播有限公司</t>
  </si>
  <si>
    <t>https://ys.endata.cn/Details/Movie?entId=744773</t>
  </si>
  <si>
    <t>特立独行</t>
  </si>
  <si>
    <t>Keep Real</t>
  </si>
  <si>
    <t>剧情/喜剧/科幻</t>
  </si>
  <si>
    <t>淘票票/中影数字</t>
  </si>
  <si>
    <t>https://ys.endata.cn/Details/Movie?entId=760896</t>
  </si>
  <si>
    <t>湖阳公主</t>
  </si>
  <si>
    <t>PRINCESS HUYANG</t>
  </si>
  <si>
    <t>杜彩苹</t>
  </si>
  <si>
    <t>彩苹文化/华夏发行</t>
  </si>
  <si>
    <t>https://ys.endata.cn/Details/Movie?entId=683101</t>
  </si>
  <si>
    <t>谜岛</t>
  </si>
  <si>
    <t>THE SILENT ISLAND</t>
  </si>
  <si>
    <t>邓肯</t>
  </si>
  <si>
    <t>北京卓越星辰文化有限公司/华夏发行</t>
  </si>
  <si>
    <t>https://ys.endata.cn/Details/Movie?entId=739841</t>
  </si>
  <si>
    <t>你好，三十六岁</t>
  </si>
  <si>
    <t>Hello，Thirty-six Years Old</t>
  </si>
  <si>
    <t>李昂</t>
  </si>
  <si>
    <t>大庆市昂达文化传媒有限公司/华夏发行</t>
  </si>
  <si>
    <t>https://ys.endata.cn/Details/Movie?entId=703893</t>
  </si>
  <si>
    <t>夜半怪影</t>
  </si>
  <si>
    <t>SHADOW</t>
  </si>
  <si>
    <t>孔顺</t>
  </si>
  <si>
    <t>https://ys.endata.cn/Details/Movie?entId=782901</t>
  </si>
  <si>
    <t>全城追缉</t>
  </si>
  <si>
    <t>Citywide Manhunt</t>
  </si>
  <si>
    <t>崔景宣</t>
  </si>
  <si>
    <t>https://ys.endata.cn/Details/Movie?entId=700608</t>
  </si>
  <si>
    <t>功夫女足</t>
  </si>
  <si>
    <t>Kung Fu Soccer</t>
  </si>
  <si>
    <t>剧情/喜剧/竞技/运动</t>
  </si>
  <si>
    <t>周星驰</t>
  </si>
  <si>
    <t>https://ys.endata.cn/Details/Movie?entId=679886</t>
  </si>
  <si>
    <t>上堡之恋</t>
  </si>
  <si>
    <t>Shangbao Love Story</t>
  </si>
  <si>
    <t>阚卫平/张田园</t>
  </si>
  <si>
    <t>江西剑飞文化传媒有限公司/华夏发行</t>
  </si>
  <si>
    <t>https://ys.endata.cn/Details/Movie?entId=737426</t>
  </si>
  <si>
    <t>想你了</t>
  </si>
  <si>
    <t>Miss You</t>
  </si>
  <si>
    <t>剧情/友情/女性</t>
  </si>
  <si>
    <t>https://ys.endata.cn/Details/Movie?entId=769333</t>
  </si>
  <si>
    <t>八仙！</t>
  </si>
  <si>
    <t>All Wishes Come True！</t>
  </si>
  <si>
    <t>牟正洋</t>
  </si>
  <si>
    <t>成都猫眼影业有限公司/猫眼影业/上海华人/北京阿里巴巴影业/万达电影/中影</t>
  </si>
  <si>
    <t>https://ys.endata.cn/Details/Movie?entId=751240</t>
  </si>
  <si>
    <t>突进夹金山</t>
  </si>
  <si>
    <t>Forge ahead into Jiajin Mountain</t>
  </si>
  <si>
    <t>谢明/陈镭月</t>
  </si>
  <si>
    <t>成都天禧文化/南京苏影电影有限公司/千朗文化/华夏发行</t>
  </si>
  <si>
    <t>https://ys.endata.cn/Details/Movie?entId=797130</t>
  </si>
  <si>
    <t>激情奋斗的我们</t>
  </si>
  <si>
    <t>WE FOUGHT PASSIONATELY</t>
  </si>
  <si>
    <t>https://ys.endata.cn/Details/Movie?entId=710629</t>
  </si>
  <si>
    <t>茶花盛开的地方</t>
  </si>
  <si>
    <t>Pathway of Promise</t>
  </si>
  <si>
    <t>剧情/农村</t>
  </si>
  <si>
    <t>吴天乙</t>
  </si>
  <si>
    <t>https://ys.endata.cn/Details/Movie?entId=746656</t>
  </si>
  <si>
    <t>烈火逆行者</t>
  </si>
  <si>
    <t>许若谷</t>
  </si>
  <si>
    <t>重庆岁岁长欢影业有限公司</t>
  </si>
  <si>
    <t>https://ys.endata.cn/Details/Movie?entId=741610</t>
  </si>
  <si>
    <t>年会不能停！2</t>
  </si>
  <si>
    <t>MAKE ZHONGHE GREAT AGAIN</t>
  </si>
  <si>
    <t>https://ys.endata.cn/Details/Movie?entId=890525</t>
  </si>
  <si>
    <t>红孩儿火焰山之王</t>
  </si>
  <si>
    <t>Red Boy</t>
  </si>
  <si>
    <t>文静/大壮</t>
  </si>
  <si>
    <t>乾古文化/博视众和</t>
  </si>
  <si>
    <t>https://ys.endata.cn/Details/Movie?entId=696955</t>
  </si>
  <si>
    <t>牛来</t>
  </si>
  <si>
    <t>Niu Lai</t>
  </si>
  <si>
    <t>信雨萌</t>
  </si>
  <si>
    <t>https://ys.endata.cn/Details/Movie?entId=710771</t>
  </si>
  <si>
    <t>冬旅人</t>
  </si>
  <si>
    <t>The Absent</t>
  </si>
  <si>
    <t>鲁丹</t>
  </si>
  <si>
    <t>黑龙江省中影北方影业有限公司</t>
  </si>
  <si>
    <t>https://ys.endata.cn/Details/Movie?entId=700648</t>
  </si>
  <si>
    <t>去你的岛</t>
  </si>
  <si>
    <t>To Your Island</t>
  </si>
  <si>
    <t>周浩然</t>
  </si>
  <si>
    <t>https://ys.endata.cn/Details/Movie?entId=739611</t>
  </si>
  <si>
    <t>林家宅37号</t>
  </si>
  <si>
    <t>Linjia Residence No. 37</t>
  </si>
  <si>
    <t>刘明亮</t>
  </si>
  <si>
    <t>https://ys.endata.cn/Details/Movie?entId=789012</t>
  </si>
  <si>
    <t>成人礼</t>
  </si>
  <si>
    <t>A COMING OF AGE</t>
  </si>
  <si>
    <t>上海强琪华艺影视投资有限公司/破晓影视</t>
  </si>
  <si>
    <t>https://ys.endata.cn/Details/Movie?entId=788753</t>
  </si>
  <si>
    <t>尼扎</t>
  </si>
  <si>
    <t>Ni Zha</t>
  </si>
  <si>
    <t>西昌争流文化传媒有限公司/四川说书人影业股份有限公司</t>
  </si>
  <si>
    <t>https://ys.endata.cn/Details/Movie?entId=1214203</t>
  </si>
  <si>
    <t>杜鹃向阳开</t>
  </si>
  <si>
    <t>THE GOOD LIFE</t>
  </si>
  <si>
    <t>四川说书人影业股份有限公司</t>
  </si>
  <si>
    <t>https://ys.endata.cn/Details/Movie?entId=749869</t>
  </si>
  <si>
    <t>欢迎来龙餐馆</t>
  </si>
  <si>
    <t>Once Upon A Time In The Meddle East</t>
  </si>
  <si>
    <t>剧情/战争/喜剧</t>
  </si>
  <si>
    <t>北京阿里巴巴影业/中影/万达电影</t>
  </si>
  <si>
    <t>https://ys.endata.cn/Details/Movie?entId=713354</t>
  </si>
  <si>
    <t>舞向巅峰（舞台纪录片·舞蹈）</t>
  </si>
  <si>
    <t>Dancing Toward the Summit</t>
  </si>
  <si>
    <t>纪录片/舞台艺术片</t>
  </si>
  <si>
    <t>陈维亚/段嵘</t>
  </si>
  <si>
    <t>https://ys.endata.cn/Details/Movie?entId=788782</t>
  </si>
  <si>
    <t>奔跑的石头</t>
  </si>
  <si>
    <t>Homecoming</t>
  </si>
  <si>
    <t>武维</t>
  </si>
  <si>
    <t>北京大篷车映画影视文化有限公司</t>
  </si>
  <si>
    <t>https://ys.endata.cn/Details/Movie?entId=699504</t>
  </si>
  <si>
    <t>那山那水</t>
  </si>
  <si>
    <t>LUCID WATERS AND LUSH MOUNTAINS</t>
  </si>
  <si>
    <t>陈子隽</t>
  </si>
  <si>
    <t>https://ys.endata.cn/Details/Movie?entId=782881</t>
  </si>
  <si>
    <t>非凡的足球赛</t>
  </si>
  <si>
    <t>WONDERFUL FOOTBALL MATCH</t>
  </si>
  <si>
    <t>国庆</t>
  </si>
  <si>
    <t>安徽思宇影视文化传媒有限公司/北京鑫美达文化传媒有限公司/华夏发行</t>
  </si>
  <si>
    <t>https://ys.endata.cn/Details/Movie?entId=746743</t>
  </si>
  <si>
    <t>最小的大片</t>
  </si>
  <si>
    <t>CARING CONTRACT</t>
  </si>
  <si>
    <t>张忠华</t>
  </si>
  <si>
    <t>https://ys.endata.cn/Details/Movie?entId=676551</t>
  </si>
  <si>
    <t>不想失去你</t>
  </si>
  <si>
    <t>Be With You</t>
  </si>
  <si>
    <t>郑润奇</t>
  </si>
  <si>
    <t>猫眼微影/环鹰时代/北京阿里巴巴影业/北京银兴影业有限公司/幸福蓝海影业</t>
  </si>
  <si>
    <t>https://ys.endata.cn/Details/Movie?entId=733527</t>
  </si>
  <si>
    <t>偷偷藏不住</t>
  </si>
  <si>
    <t>https://ys.endata.cn/Details/Movie?entId=879972</t>
  </si>
  <si>
    <t>喜欢高兴爱</t>
  </si>
  <si>
    <t>Love, My Way</t>
  </si>
  <si>
    <t>刘兵</t>
  </si>
  <si>
    <t>峰端影业/北京今日有戏文化传媒有限公司</t>
  </si>
  <si>
    <t>https://ys.endata.cn/Details/Movie?entId=705716</t>
  </si>
  <si>
    <t>平安的女儿</t>
  </si>
  <si>
    <t>Chinese angel</t>
  </si>
  <si>
    <t>林郡</t>
  </si>
  <si>
    <t>北京卓耀影业文化传媒有限公司</t>
  </si>
  <si>
    <t>https://ys.endata.cn/Details/Movie?entId=751148</t>
  </si>
  <si>
    <t>我为你含苞待放</t>
  </si>
  <si>
    <t>https://ys.endata.cn/Details/Movie?entId=757282</t>
  </si>
  <si>
    <t>空枪</t>
  </si>
  <si>
    <t>V</t>
  </si>
  <si>
    <t>联瑞影业/中影/广东珠影/猫眼影业/上海华人</t>
  </si>
  <si>
    <t>https://ys.endata.cn/Details/Movie?entId=890555</t>
  </si>
  <si>
    <t>土豆侠之我要当大侠</t>
  </si>
  <si>
    <t>Potatoman</t>
  </si>
  <si>
    <t>福影通</t>
  </si>
  <si>
    <t>https://ys.endata.cn/Details/Movie?entId=783308</t>
  </si>
  <si>
    <t>大秦文公</t>
  </si>
  <si>
    <t>IMMORTAL DYNASTY</t>
  </si>
  <si>
    <t>https://ys.endata.cn/Details/Movie?entId=746772</t>
  </si>
  <si>
    <t>手捧繁星</t>
  </si>
  <si>
    <t>A PALMFUL OF STARS</t>
  </si>
  <si>
    <t>深圳一声春雷影业有限公司/华夏发行</t>
  </si>
  <si>
    <t>https://ys.endata.cn/Details/Movie?entId=735184</t>
  </si>
  <si>
    <t>昏头转向</t>
  </si>
  <si>
    <t>HEAD SPINNING</t>
  </si>
  <si>
    <t>星计划影视</t>
  </si>
  <si>
    <t>https://ys.endata.cn/Details/Movie?entId=710752</t>
  </si>
  <si>
    <t>爸爸咪呀</t>
  </si>
  <si>
    <t>PAPA MIO</t>
  </si>
  <si>
    <t>上海建安影业有限公司</t>
  </si>
  <si>
    <t>https://ys.endata.cn/Details/Movie?entId=686037</t>
  </si>
  <si>
    <t>碟仙怪谈</t>
  </si>
  <si>
    <t>THE OUIJA BOARD MYSTERY</t>
  </si>
  <si>
    <t>索德博格（北京）影业有限公司/爆笑影业（浙江）有限公司</t>
  </si>
  <si>
    <t>https://ys.endata.cn/Details/Movie?entId=788863</t>
  </si>
  <si>
    <t>大唐妖探</t>
  </si>
  <si>
    <t>Demon Agent</t>
  </si>
  <si>
    <t>程腾</t>
  </si>
  <si>
    <t>https://ys.endata.cn/Details/Movie?entId=716117</t>
  </si>
  <si>
    <t>我的答案之城</t>
  </si>
  <si>
    <t>My Answer,My City</t>
  </si>
  <si>
    <t>王绍涵</t>
  </si>
  <si>
    <t>https://ys.endata.cn/Details/Movie?entId=964049</t>
  </si>
  <si>
    <t>古村迷宅</t>
  </si>
  <si>
    <t>Gu Cun Mi Zhai</t>
  </si>
  <si>
    <t>任伟</t>
  </si>
  <si>
    <t>https://ys.endata.cn/Details/Movie?entId=757231</t>
  </si>
  <si>
    <t>密档</t>
  </si>
  <si>
    <t>Hideaway：The Dossiers</t>
  </si>
  <si>
    <t>剧情/革命</t>
  </si>
  <si>
    <t>郑大圣</t>
  </si>
  <si>
    <t>https://ys.endata.cn/Details/Movie?entId=796807</t>
  </si>
  <si>
    <t>小米的心事</t>
  </si>
  <si>
    <t>THE CHILDRENS WORRIES</t>
  </si>
  <si>
    <t>蔺晨阳</t>
  </si>
  <si>
    <t>https://ys.endata.cn/Details/Movie?entId=880002</t>
  </si>
  <si>
    <t>数到三</t>
  </si>
  <si>
    <t>Keep the Beat</t>
  </si>
  <si>
    <t>https://ys.endata.cn/Details/Movie?entId=1214853</t>
  </si>
  <si>
    <t>时代宠儿</t>
  </si>
  <si>
    <t>The Favorite of Times</t>
  </si>
  <si>
    <t>https://ys.endata.cn/Details/Movie?entId=705064</t>
  </si>
  <si>
    <t>年度汇总</t>
  </si>
  <si>
    <t>下表由“影片清单”自动汇总；编辑清单后公式会同步更新。</t>
  </si>
  <si>
    <t>影片数</t>
  </si>
  <si>
    <t>年内票房合计（亿元）</t>
  </si>
  <si>
    <t>合计</t>
  </si>
  <si>
    <t>统计口径与核验来源</t>
  </si>
  <si>
    <t>项目</t>
  </si>
  <si>
    <t>采用口径</t>
  </si>
  <si>
    <t>说明</t>
  </si>
  <si>
    <t>来源</t>
  </si>
  <si>
    <t>时间范围</t>
  </si>
  <si>
    <t>2018-01-01 至 2026-09-01</t>
  </si>
  <si>
    <t>包含 2018 年；2026 年为截至日快照。</t>
  </si>
  <si>
    <t>影片范围</t>
  </si>
  <si>
    <t>中国大陆院线实际放映的国产电影</t>
  </si>
  <si>
    <t>上映日期在范围内，且年内放映场次 ≥ 1。</t>
  </si>
  <si>
    <t>https://ys.endata.cn/BoxOffice/Movie</t>
  </si>
  <si>
    <t>国产判定</t>
  </si>
  <si>
    <t>影片属性＝国产</t>
  </si>
  <si>
    <t>该父级包含“国产”和“国产合拍片”；合拍片在行业管理中享受国产片待遇。</t>
  </si>
  <si>
    <t>https://www.chinafilm.gov.cn/xxgk/gsxx/dygyxkz/</t>
  </si>
  <si>
    <t>排除项</t>
  </si>
  <si>
    <t>进口片、纯港片、纯台片、网络电影</t>
  </si>
  <si>
    <t>同时排除主类型为“直播活动”的 14 条影院直播记录。</t>
  </si>
  <si>
    <t>保留类型</t>
  </si>
  <si>
    <t>故事片、动画片、纪录片、戏曲/舞台纪录电影等</t>
  </si>
  <si>
    <t>只要被数据库记录为国产电影并有实际院线放映场次，即予保留。</t>
  </si>
  <si>
    <t>票房字段</t>
  </si>
  <si>
    <t>年内票房与总票房</t>
  </si>
  <si>
    <t>金额单位为人民币元；年内票房只统计对应自然年。</t>
  </si>
  <si>
    <t>核验方式</t>
  </si>
  <si>
    <t>逐片属性 + 日期 + 场次三重筛选</t>
  </si>
  <si>
    <t>猫眼年度榜用于抽样核对高票房影片；国家电影局与中国电影数据信息网用于年度口径复核。</t>
  </si>
  <si>
    <t>https://piaofang.maoyan.com/rankings/year</t>
  </si>
  <si>
    <t>官方参考</t>
  </si>
  <si>
    <t>国家电影局年度市场数据</t>
  </si>
  <si>
    <t>官方年度通报提供国产票房、产量等总量数据，但不提供逐片完整上映名单。</t>
  </si>
  <si>
    <t>https://www.chinafilm.gov.cn/</t>
  </si>
  <si>
    <t>行业参考</t>
  </si>
  <si>
    <t>中国电影数据信息网</t>
  </si>
  <si>
    <t>用于核对全国电影市场报告与年度统计口径。</t>
  </si>
  <si>
    <t>https://www.zgdypw.cn/</t>
  </si>
  <si>
    <t>完整性说明</t>
  </si>
  <si>
    <t>以数据库当前可检索记录为准</t>
  </si>
  <si>
    <t>行业数据库可能在影片补录、票房结算或分类修订后更新；本文件保留逐片来源链接，便于复核。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</si>
</sst>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\-mm\-dd"/>
    <numFmt numFmtId="177" formatCode="\¥#,##0"/>
  </numFmts>
  <fonts count="14">
    <font>
      <sz val="11"/>
      <name val="Carlito"/>
    </font>
    <font>
      <sz val="10"/>
      <name val="Noto Sans CJK SC"/>
    </font>
    <font>
      <b/>
      <sz val="16"/>
      <color rgb="FFFFFFFF"/>
      <name val="Noto Sans CJK SC"/>
    </font>
    <font>
      <i/>
      <sz val="10"/>
      <color rgb="FF29475F"/>
      <name val="Noto Sans CJK SC"/>
    </font>
    <font>
      <sz val="9"/>
      <color rgb="FF2F6B9A"/>
      <name val="Noto Sans CJK SC"/>
    </font>
    <font>
      <b/>
      <sz val="10"/>
      <color rgb="FFFFFFFF"/>
      <name val="Noto Sans CJK SC"/>
    </font>
    <font>
      <b/>
      <sz val="10"/>
      <color rgb="FF16324F"/>
      <name val="Noto Sans CJK SC"/>
    </font>
    <font>
      <sz val="11"/>
      <name val="Carlito"/>
    </font>
    <font>
      <sz val="9"/>
      <name val="FangSong"/>
      <family val="3"/>
      <charset val="134"/>
    </font>
    <font>
      <b/>
      <sz val="12"/>
      <color rgb="FFFFFFFF"/>
      <name val="Noto Sans CJK SC"/>
    </font>
    <font>
      <sz val="12"/>
      <name val="Carlito"/>
    </font>
    <font>
      <i/>
      <sz val="12"/>
      <color rgb="FF29475F"/>
      <name val="Noto Sans CJK SC"/>
    </font>
    <font>
      <sz val="12"/>
      <name val="Noto Sans CJK SC"/>
    </font>
    <font>
      <sz val="12"/>
      <color rgb="FF2F6B9A"/>
      <name val="Noto Sans CJK SC"/>
    </font>
  </fonts>
  <fills count="6">
    <fill>
      <patternFill patternType="none"/>
    </fill>
    <fill>
      <patternFill patternType="gray125"/>
    </fill>
    <fill>
      <patternFill patternType="solid">
        <fgColor rgb="FF16324F"/>
      </patternFill>
    </fill>
    <fill>
      <patternFill patternType="solid">
        <fgColor rgb="FFEAF2F8"/>
      </patternFill>
    </fill>
    <fill>
      <patternFill patternType="solid">
        <fgColor rgb="FF2F6B9A"/>
      </patternFill>
    </fill>
    <fill>
      <patternFill patternType="solid">
        <fgColor rgb="FFF4F6F8"/>
      </patternFill>
    </fill>
  </fills>
  <borders count="10">
    <border>
      <left/>
      <right/>
      <top/>
      <bottom/>
      <diagonal/>
    </border>
    <border>
      <left/>
      <right style="thin">
        <color rgb="FFD7DEE5"/>
      </right>
      <top/>
      <bottom style="thin">
        <color rgb="FFD7DEE5"/>
      </bottom>
      <diagonal/>
    </border>
    <border>
      <left style="thin">
        <color rgb="FFD7DEE5"/>
      </left>
      <right style="thin">
        <color rgb="FFD7DEE5"/>
      </right>
      <top/>
      <bottom style="thin">
        <color rgb="FFD7DEE5"/>
      </bottom>
      <diagonal/>
    </border>
    <border>
      <left style="thin">
        <color rgb="FFD7DEE5"/>
      </left>
      <right/>
      <top/>
      <bottom style="thin">
        <color rgb="FFD7DEE5"/>
      </bottom>
      <diagonal/>
    </border>
    <border>
      <left/>
      <right style="thin">
        <color rgb="FFD7DEE5"/>
      </right>
      <top style="thin">
        <color rgb="FFD7DEE5"/>
      </top>
      <bottom style="thin">
        <color rgb="FFD7DEE5"/>
      </bottom>
      <diagonal/>
    </border>
    <border>
      <left style="thin">
        <color rgb="FFD7DEE5"/>
      </left>
      <right style="thin">
        <color rgb="FFD7DEE5"/>
      </right>
      <top style="thin">
        <color rgb="FFD7DEE5"/>
      </top>
      <bottom style="thin">
        <color rgb="FFD7DEE5"/>
      </bottom>
      <diagonal/>
    </border>
    <border>
      <left style="thin">
        <color rgb="FFD7DEE5"/>
      </left>
      <right/>
      <top style="thin">
        <color rgb="FFD7DEE5"/>
      </top>
      <bottom style="thin">
        <color rgb="FFD7DEE5"/>
      </bottom>
      <diagonal/>
    </border>
    <border>
      <left/>
      <right style="thin">
        <color rgb="FFD7DEE5"/>
      </right>
      <top style="thin">
        <color rgb="FFD7DEE5"/>
      </top>
      <bottom/>
      <diagonal/>
    </border>
    <border>
      <left style="thin">
        <color rgb="FFD7DEE5"/>
      </left>
      <right style="thin">
        <color rgb="FFD7DEE5"/>
      </right>
      <top style="thin">
        <color rgb="FFD7DEE5"/>
      </top>
      <bottom/>
      <diagonal/>
    </border>
    <border>
      <left style="thin">
        <color rgb="FFD7DEE5"/>
      </left>
      <right/>
      <top style="thin">
        <color rgb="FFD7DEE5"/>
      </top>
      <bottom/>
      <diagonal/>
    </border>
  </borders>
  <cellStyleXfs count="2">
    <xf numFmtId="0" fontId="0" fillId="0" borderId="0"/>
    <xf numFmtId="0" fontId="7" fillId="0" borderId="0"/>
  </cellStyleXfs>
  <cellXfs count="35">
    <xf numFmtId="0" fontId="0" fillId="0" borderId="0" xfId="0"/>
    <xf numFmtId="0" fontId="1" fillId="0" borderId="0" xfId="1" applyFont="1"/>
    <xf numFmtId="0" fontId="5" fillId="4" borderId="0" xfId="1" applyFont="1" applyFill="1" applyAlignment="1">
      <alignment horizontal="center"/>
    </xf>
    <xf numFmtId="0" fontId="5" fillId="4" borderId="1" xfId="1" applyFont="1" applyFill="1" applyBorder="1" applyAlignment="1">
      <alignment horizontal="center"/>
    </xf>
    <xf numFmtId="0" fontId="5" fillId="4" borderId="2" xfId="1" applyFont="1" applyFill="1" applyBorder="1" applyAlignment="1">
      <alignment horizontal="center"/>
    </xf>
    <xf numFmtId="0" fontId="5" fillId="4" borderId="3" xfId="1" applyFont="1" applyFill="1" applyBorder="1" applyAlignment="1">
      <alignment horizontal="center"/>
    </xf>
    <xf numFmtId="0" fontId="1" fillId="0" borderId="4" xfId="1" applyFont="1" applyBorder="1" applyAlignment="1">
      <alignment horizontal="center"/>
    </xf>
    <xf numFmtId="3" fontId="1" fillId="0" borderId="5" xfId="1" applyNumberFormat="1" applyFont="1" applyBorder="1" applyAlignment="1">
      <alignment horizontal="center"/>
    </xf>
    <xf numFmtId="2" fontId="1" fillId="0" borderId="5" xfId="1" applyNumberFormat="1" applyFont="1" applyBorder="1"/>
    <xf numFmtId="3" fontId="1" fillId="0" borderId="6" xfId="1" applyNumberFormat="1" applyFont="1" applyBorder="1"/>
    <xf numFmtId="0" fontId="6" fillId="5" borderId="7" xfId="1" applyFont="1" applyFill="1" applyBorder="1" applyAlignment="1">
      <alignment horizontal="center"/>
    </xf>
    <xf numFmtId="3" fontId="6" fillId="5" borderId="8" xfId="1" applyNumberFormat="1" applyFont="1" applyFill="1" applyBorder="1" applyAlignment="1">
      <alignment horizontal="center"/>
    </xf>
    <xf numFmtId="2" fontId="6" fillId="5" borderId="8" xfId="1" applyNumberFormat="1" applyFont="1" applyFill="1" applyBorder="1"/>
    <xf numFmtId="3" fontId="6" fillId="5" borderId="9" xfId="1" applyNumberFormat="1" applyFont="1" applyFill="1" applyBorder="1"/>
    <xf numFmtId="0" fontId="1" fillId="0" borderId="2" xfId="1" applyFont="1" applyBorder="1" applyAlignment="1">
      <alignment vertical="top" wrapText="1"/>
    </xf>
    <xf numFmtId="0" fontId="1" fillId="0" borderId="5" xfId="1" applyFont="1" applyBorder="1" applyAlignment="1">
      <alignment vertical="top" wrapText="1"/>
    </xf>
    <xf numFmtId="0" fontId="1" fillId="0" borderId="8" xfId="1" applyFont="1" applyBorder="1" applyAlignment="1">
      <alignment vertical="top" wrapText="1"/>
    </xf>
    <xf numFmtId="0" fontId="6" fillId="0" borderId="1" xfId="1" applyFont="1" applyBorder="1" applyAlignment="1">
      <alignment vertical="top" wrapText="1"/>
    </xf>
    <xf numFmtId="0" fontId="6" fillId="0" borderId="4" xfId="1" applyFont="1" applyBorder="1" applyAlignment="1">
      <alignment vertical="top" wrapText="1"/>
    </xf>
    <xf numFmtId="0" fontId="6" fillId="0" borderId="7" xfId="1" applyFont="1" applyBorder="1" applyAlignment="1">
      <alignment vertical="top" wrapText="1"/>
    </xf>
    <xf numFmtId="0" fontId="4" fillId="0" borderId="3" xfId="1" applyFont="1" applyBorder="1" applyAlignment="1">
      <alignment vertical="top" wrapText="1"/>
    </xf>
    <xf numFmtId="0" fontId="4" fillId="0" borderId="6" xfId="1" applyFont="1" applyBorder="1" applyAlignment="1">
      <alignment vertical="top" wrapText="1"/>
    </xf>
    <xf numFmtId="0" fontId="4" fillId="0" borderId="9" xfId="1" applyFont="1" applyBorder="1" applyAlignment="1">
      <alignment vertical="top" wrapText="1"/>
    </xf>
    <xf numFmtId="0" fontId="2" fillId="2" borderId="0" xfId="1" applyFont="1" applyFill="1" applyAlignment="1">
      <alignment vertical="center"/>
    </xf>
    <xf numFmtId="0" fontId="3" fillId="3" borderId="0" xfId="1" applyFont="1" applyFill="1"/>
    <xf numFmtId="0" fontId="9" fillId="2" borderId="0" xfId="1" applyFont="1" applyFill="1" applyAlignment="1">
      <alignment vertical="center"/>
    </xf>
    <xf numFmtId="0" fontId="10" fillId="0" borderId="0" xfId="0" applyFont="1"/>
    <xf numFmtId="0" fontId="11" fillId="3" borderId="0" xfId="1" applyFont="1" applyFill="1" applyAlignment="1">
      <alignment vertical="center"/>
    </xf>
    <xf numFmtId="0" fontId="12" fillId="0" borderId="0" xfId="1" applyFont="1"/>
    <xf numFmtId="0" fontId="12" fillId="0" borderId="0" xfId="1" applyFont="1" applyAlignment="1">
      <alignment horizontal="center"/>
    </xf>
    <xf numFmtId="176" fontId="12" fillId="0" borderId="0" xfId="1" applyNumberFormat="1" applyFont="1" applyAlignment="1">
      <alignment horizontal="center"/>
    </xf>
    <xf numFmtId="177" fontId="12" fillId="0" borderId="0" xfId="1" applyNumberFormat="1" applyFont="1"/>
    <xf numFmtId="3" fontId="12" fillId="0" borderId="0" xfId="1" applyNumberFormat="1" applyFont="1"/>
    <xf numFmtId="1" fontId="12" fillId="0" borderId="0" xfId="1" applyNumberFormat="1" applyFont="1"/>
    <xf numFmtId="0" fontId="13" fillId="0" borderId="0" xfId="1" applyFont="1"/>
  </cellXfs>
  <cellStyles count="2">
    <cellStyle name="Normal" xfId="1" xr:uid="{00000000-0005-0000-0000-000000000000}"/>
    <cellStyle name="常规" xfId="0" builtinId="0"/>
  </cellStyles>
  <dxfs count="21">
    <dxf>
      <font>
        <strike val="0"/>
        <outline val="0"/>
        <shadow val="0"/>
        <u val="none"/>
        <vertAlign val="baseline"/>
        <sz val="12"/>
      </font>
    </dxf>
    <dxf>
      <font>
        <strike val="0"/>
        <outline val="0"/>
        <shadow val="0"/>
        <u val="none"/>
        <vertAlign val="baseline"/>
        <sz val="12"/>
      </font>
    </dxf>
    <dxf>
      <font>
        <strike val="0"/>
        <outline val="0"/>
        <shadow val="0"/>
        <u val="none"/>
        <vertAlign val="baseline"/>
        <sz val="12"/>
      </font>
    </dxf>
    <dxf>
      <font>
        <strike val="0"/>
        <outline val="0"/>
        <shadow val="0"/>
        <u val="none"/>
        <vertAlign val="baseline"/>
        <sz val="12"/>
      </font>
    </dxf>
    <dxf>
      <font>
        <strike val="0"/>
        <outline val="0"/>
        <shadow val="0"/>
        <u val="none"/>
        <vertAlign val="baseline"/>
        <sz val="12"/>
      </font>
    </dxf>
    <dxf>
      <font>
        <strike val="0"/>
        <outline val="0"/>
        <shadow val="0"/>
        <u val="none"/>
        <vertAlign val="baseline"/>
        <sz val="12"/>
      </font>
    </dxf>
    <dxf>
      <font>
        <strike val="0"/>
        <outline val="0"/>
        <shadow val="0"/>
        <u val="none"/>
        <vertAlign val="baseline"/>
        <sz val="12"/>
      </font>
    </dxf>
    <dxf>
      <font>
        <strike val="0"/>
        <outline val="0"/>
        <shadow val="0"/>
        <u val="none"/>
        <vertAlign val="baseline"/>
        <sz val="12"/>
      </font>
    </dxf>
    <dxf>
      <font>
        <strike val="0"/>
        <outline val="0"/>
        <shadow val="0"/>
        <u val="none"/>
        <vertAlign val="baseline"/>
        <sz val="12"/>
      </font>
    </dxf>
    <dxf>
      <font>
        <strike val="0"/>
        <outline val="0"/>
        <shadow val="0"/>
        <u val="none"/>
        <vertAlign val="baseline"/>
        <sz val="12"/>
      </font>
    </dxf>
    <dxf>
      <font>
        <strike val="0"/>
        <outline val="0"/>
        <shadow val="0"/>
        <u val="none"/>
        <vertAlign val="baseline"/>
        <sz val="12"/>
      </font>
    </dxf>
    <dxf>
      <font>
        <strike val="0"/>
        <outline val="0"/>
        <shadow val="0"/>
        <u val="none"/>
        <vertAlign val="baseline"/>
        <sz val="12"/>
      </font>
    </dxf>
    <dxf>
      <font>
        <strike val="0"/>
        <outline val="0"/>
        <shadow val="0"/>
        <u val="none"/>
        <vertAlign val="baseline"/>
        <sz val="12"/>
      </font>
    </dxf>
    <dxf>
      <font>
        <strike val="0"/>
        <outline val="0"/>
        <shadow val="0"/>
        <u val="none"/>
        <vertAlign val="baseline"/>
        <sz val="12"/>
      </font>
    </dxf>
    <dxf>
      <font>
        <strike val="0"/>
        <outline val="0"/>
        <shadow val="0"/>
        <u val="none"/>
        <vertAlign val="baseline"/>
        <sz val="12"/>
      </font>
    </dxf>
    <dxf>
      <font>
        <strike val="0"/>
        <outline val="0"/>
        <shadow val="0"/>
        <u val="none"/>
        <vertAlign val="baseline"/>
        <sz val="12"/>
      </font>
    </dxf>
    <dxf>
      <font>
        <strike val="0"/>
        <outline val="0"/>
        <shadow val="0"/>
        <u val="none"/>
        <vertAlign val="baseline"/>
        <sz val="12"/>
      </font>
    </dxf>
    <dxf>
      <font>
        <strike val="0"/>
        <outline val="0"/>
        <shadow val="0"/>
        <u val="none"/>
        <vertAlign val="baseline"/>
        <sz val="12"/>
      </font>
    </dxf>
    <dxf>
      <font>
        <strike val="0"/>
        <outline val="0"/>
        <shadow val="0"/>
        <u val="none"/>
        <vertAlign val="baseline"/>
        <sz val="12"/>
      </font>
    </dxf>
    <dxf>
      <font>
        <strike val="0"/>
        <outline val="0"/>
        <shadow val="0"/>
        <u val="none"/>
        <vertAlign val="baseline"/>
        <sz val="12"/>
      </font>
    </dxf>
    <dxf>
      <font>
        <b/>
        <color rgb="FF8A4B08"/>
      </font>
      <fill>
        <patternFill patternType="solid">
          <bgColor rgb="FFFFF1D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ilmListTable" displayName="FilmListTable" ref="A3:R3090" totalsRowShown="0" headerRowDxfId="1" dataDxfId="0">
  <autoFilter ref="A3:R3090" xr:uid="{00000000-0009-0000-0100-000001000000}"/>
  <sortState xmlns:xlrd2="http://schemas.microsoft.com/office/spreadsheetml/2017/richdata2" ref="A4:R3090">
    <sortCondition descending="1" ref="L3:L3090"/>
  </sortState>
  <tableColumns count="18">
    <tableColumn id="1" xr3:uid="{00000000-0010-0000-0000-000001000000}" name="序号" dataDxfId="19"/>
    <tableColumn id="2" xr3:uid="{00000000-0010-0000-0000-000002000000}" name="年份" dataDxfId="18"/>
    <tableColumn id="3" xr3:uid="{00000000-0010-0000-0000-000003000000}" name="上映日期" dataDxfId="17"/>
    <tableColumn id="4" xr3:uid="{00000000-0010-0000-0000-000004000000}" name="片名" dataDxfId="16"/>
    <tableColumn id="5" xr3:uid="{00000000-0010-0000-0000-000005000000}" name="英文名" dataDxfId="15"/>
    <tableColumn id="6" xr3:uid="{00000000-0010-0000-0000-000006000000}" name="国产属性" dataDxfId="14"/>
    <tableColumn id="7" xr3:uid="{00000000-0010-0000-0000-000007000000}" name="制片国家/地区" dataDxfId="13"/>
    <tableColumn id="8" xr3:uid="{00000000-0010-0000-0000-000008000000}" name="主类型" dataDxfId="12"/>
    <tableColumn id="9" xr3:uid="{00000000-0010-0000-0000-000009000000}" name="完整类型" dataDxfId="11"/>
    <tableColumn id="10" xr3:uid="{00000000-0010-0000-0000-00000A000000}" name="导演" dataDxfId="10"/>
    <tableColumn id="11" xr3:uid="{00000000-0010-0000-0000-00000B000000}" name="发行公司" dataDxfId="9"/>
    <tableColumn id="12" xr3:uid="{00000000-0010-0000-0000-00000C000000}" name="年内票房（元）" dataDxfId="8"/>
    <tableColumn id="13" xr3:uid="{00000000-0010-0000-0000-00000D000000}" name="总票房（元）" dataDxfId="7"/>
    <tableColumn id="14" xr3:uid="{00000000-0010-0000-0000-00000E000000}" name="年内放映场次" dataDxfId="6"/>
    <tableColumn id="15" xr3:uid="{00000000-0010-0000-0000-00000F000000}" name="年内观影人次" dataDxfId="5"/>
    <tableColumn id="16" xr3:uid="{00000000-0010-0000-0000-000010000000}" name="平均票价（元）" dataDxfId="4"/>
    <tableColumn id="17" xr3:uid="{00000000-0010-0000-0000-000011000000}" name="场均人次" dataDxfId="3"/>
    <tableColumn id="18" xr3:uid="{00000000-0010-0000-0000-000012000000}" name="数据来源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090"/>
  <sheetViews>
    <sheetView showGridLines="0" tabSelected="1" zoomScale="110" zoomScaleNormal="110" workbookViewId="0">
      <selection activeCell="U18" sqref="U18"/>
    </sheetView>
  </sheetViews>
  <sheetFormatPr baseColWidth="10" defaultColWidth="8.83203125" defaultRowHeight="16"/>
  <cols>
    <col min="1" max="1" width="7" style="26" customWidth="1"/>
    <col min="2" max="2" width="8" style="26" customWidth="1"/>
    <col min="3" max="3" width="12" style="26" customWidth="1"/>
    <col min="4" max="4" width="24" style="26" customWidth="1"/>
    <col min="5" max="5" width="27" style="26" customWidth="1"/>
    <col min="6" max="6" width="13" style="26" customWidth="1"/>
    <col min="7" max="7" width="19" style="26" customWidth="1"/>
    <col min="8" max="8" width="11" style="26" customWidth="1"/>
    <col min="9" max="9" width="20" style="26" customWidth="1"/>
    <col min="10" max="10" width="18" style="26" customWidth="1"/>
    <col min="11" max="11" width="26" style="26" customWidth="1"/>
    <col min="12" max="13" width="16" style="26" customWidth="1"/>
    <col min="14" max="15" width="15" style="26" customWidth="1"/>
    <col min="16" max="16" width="14" style="26" customWidth="1"/>
    <col min="17" max="17" width="11" style="26" customWidth="1"/>
    <col min="18" max="18" width="42" style="26" customWidth="1"/>
    <col min="19" max="16384" width="8.83203125" style="26"/>
  </cols>
  <sheetData>
    <row r="1" spans="1:18" ht="32" customHeight="1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</row>
    <row r="2" spans="1:18" ht="23" customHeight="1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spans="1:18">
      <c r="A3" s="28" t="s">
        <v>2</v>
      </c>
      <c r="B3" s="28" t="s">
        <v>3</v>
      </c>
      <c r="C3" s="28" t="s">
        <v>4</v>
      </c>
      <c r="D3" s="28" t="s">
        <v>5</v>
      </c>
      <c r="E3" s="28" t="s">
        <v>6</v>
      </c>
      <c r="F3" s="28" t="s">
        <v>7</v>
      </c>
      <c r="G3" s="28" t="s">
        <v>8</v>
      </c>
      <c r="H3" s="28" t="s">
        <v>9</v>
      </c>
      <c r="I3" s="28" t="s">
        <v>10</v>
      </c>
      <c r="J3" s="28" t="s">
        <v>11</v>
      </c>
      <c r="K3" s="28" t="s">
        <v>12</v>
      </c>
      <c r="L3" s="28" t="s">
        <v>13</v>
      </c>
      <c r="M3" s="28" t="s">
        <v>14</v>
      </c>
      <c r="N3" s="28" t="s">
        <v>15</v>
      </c>
      <c r="O3" s="28" t="s">
        <v>16</v>
      </c>
      <c r="P3" s="28" t="s">
        <v>17</v>
      </c>
      <c r="Q3" s="28" t="s">
        <v>18</v>
      </c>
      <c r="R3" s="28" t="s">
        <v>19</v>
      </c>
    </row>
    <row r="4" spans="1:18">
      <c r="A4" s="29">
        <v>2568</v>
      </c>
      <c r="B4" s="29">
        <v>2025</v>
      </c>
      <c r="C4" s="30">
        <v>45686</v>
      </c>
      <c r="D4" s="28" t="s">
        <v>12023</v>
      </c>
      <c r="E4" s="28" t="s">
        <v>12024</v>
      </c>
      <c r="F4" s="28" t="s">
        <v>22</v>
      </c>
      <c r="G4" s="28" t="s">
        <v>23</v>
      </c>
      <c r="H4" s="28" t="s">
        <v>66</v>
      </c>
      <c r="I4" s="28" t="s">
        <v>12025</v>
      </c>
      <c r="J4" s="28" t="s">
        <v>2917</v>
      </c>
      <c r="K4" s="28" t="s">
        <v>7395</v>
      </c>
      <c r="L4" s="31">
        <v>13993383922</v>
      </c>
      <c r="M4" s="31">
        <v>13993383922</v>
      </c>
      <c r="N4" s="32">
        <v>13385635</v>
      </c>
      <c r="O4" s="32">
        <v>324582020</v>
      </c>
      <c r="P4" s="33">
        <v>43</v>
      </c>
      <c r="Q4" s="33">
        <v>24</v>
      </c>
      <c r="R4" s="34" t="s">
        <v>12026</v>
      </c>
    </row>
    <row r="5" spans="1:18">
      <c r="A5" s="29">
        <v>1342</v>
      </c>
      <c r="B5" s="29">
        <v>2021</v>
      </c>
      <c r="C5" s="30">
        <v>44469</v>
      </c>
      <c r="D5" s="28" t="s">
        <v>6463</v>
      </c>
      <c r="E5" s="28" t="s">
        <v>6464</v>
      </c>
      <c r="F5" s="28" t="s">
        <v>22</v>
      </c>
      <c r="G5" s="28" t="s">
        <v>23</v>
      </c>
      <c r="H5" s="28" t="s">
        <v>682</v>
      </c>
      <c r="I5" s="28" t="s">
        <v>6465</v>
      </c>
      <c r="J5" s="28" t="s">
        <v>6466</v>
      </c>
      <c r="K5" s="28" t="s">
        <v>6467</v>
      </c>
      <c r="L5" s="31">
        <v>5367929325</v>
      </c>
      <c r="M5" s="31">
        <v>5370609544</v>
      </c>
      <c r="N5" s="32">
        <v>5711012</v>
      </c>
      <c r="O5" s="32">
        <v>124433241</v>
      </c>
      <c r="P5" s="33">
        <v>43</v>
      </c>
      <c r="Q5" s="33">
        <v>22</v>
      </c>
      <c r="R5" s="34" t="s">
        <v>6468</v>
      </c>
    </row>
    <row r="6" spans="1:18">
      <c r="A6" s="29">
        <v>1063</v>
      </c>
      <c r="B6" s="29">
        <v>2021</v>
      </c>
      <c r="C6" s="30">
        <v>44239</v>
      </c>
      <c r="D6" s="28" t="s">
        <v>5182</v>
      </c>
      <c r="E6" s="28" t="s">
        <v>5183</v>
      </c>
      <c r="F6" s="28" t="s">
        <v>22</v>
      </c>
      <c r="G6" s="28" t="s">
        <v>23</v>
      </c>
      <c r="H6" s="28" t="s">
        <v>59</v>
      </c>
      <c r="I6" s="28" t="s">
        <v>5184</v>
      </c>
      <c r="J6" s="28" t="s">
        <v>5185</v>
      </c>
      <c r="K6" s="28" t="s">
        <v>5186</v>
      </c>
      <c r="L6" s="31">
        <v>4946047076</v>
      </c>
      <c r="M6" s="31">
        <v>4946047076</v>
      </c>
      <c r="N6" s="32">
        <v>4966314</v>
      </c>
      <c r="O6" s="32">
        <v>120936204</v>
      </c>
      <c r="P6" s="33">
        <v>41</v>
      </c>
      <c r="Q6" s="33">
        <v>24</v>
      </c>
      <c r="R6" s="34" t="s">
        <v>5187</v>
      </c>
    </row>
    <row r="7" spans="1:18">
      <c r="A7" s="29">
        <v>575</v>
      </c>
      <c r="B7" s="29">
        <v>2019</v>
      </c>
      <c r="C7" s="30">
        <v>43672</v>
      </c>
      <c r="D7" s="28" t="s">
        <v>2914</v>
      </c>
      <c r="E7" s="28" t="s">
        <v>2915</v>
      </c>
      <c r="F7" s="28" t="s">
        <v>22</v>
      </c>
      <c r="G7" s="28" t="s">
        <v>23</v>
      </c>
      <c r="H7" s="28" t="s">
        <v>66</v>
      </c>
      <c r="I7" s="28" t="s">
        <v>2916</v>
      </c>
      <c r="J7" s="28" t="s">
        <v>2917</v>
      </c>
      <c r="K7" s="28" t="s">
        <v>1523</v>
      </c>
      <c r="L7" s="31">
        <v>4620152093</v>
      </c>
      <c r="M7" s="31">
        <v>4650200110</v>
      </c>
      <c r="N7" s="32">
        <v>5843659</v>
      </c>
      <c r="O7" s="32">
        <v>138465110</v>
      </c>
      <c r="P7" s="33">
        <v>33</v>
      </c>
      <c r="Q7" s="33">
        <v>24</v>
      </c>
      <c r="R7" s="34" t="s">
        <v>2918</v>
      </c>
    </row>
    <row r="8" spans="1:18">
      <c r="A8" s="29">
        <v>419</v>
      </c>
      <c r="B8" s="29">
        <v>2019</v>
      </c>
      <c r="C8" s="30">
        <v>43501</v>
      </c>
      <c r="D8" s="28" t="s">
        <v>2177</v>
      </c>
      <c r="E8" s="28" t="s">
        <v>2178</v>
      </c>
      <c r="F8" s="28" t="s">
        <v>22</v>
      </c>
      <c r="G8" s="28" t="s">
        <v>23</v>
      </c>
      <c r="H8" s="28" t="s">
        <v>91</v>
      </c>
      <c r="I8" s="28" t="s">
        <v>2179</v>
      </c>
      <c r="J8" s="28" t="s">
        <v>2180</v>
      </c>
      <c r="K8" s="28" t="s">
        <v>2181</v>
      </c>
      <c r="L8" s="31">
        <v>4354974595</v>
      </c>
      <c r="M8" s="31">
        <v>4361553843</v>
      </c>
      <c r="N8" s="32">
        <v>3595497</v>
      </c>
      <c r="O8" s="32">
        <v>104545076</v>
      </c>
      <c r="P8" s="33">
        <v>42</v>
      </c>
      <c r="Q8" s="33">
        <v>29</v>
      </c>
      <c r="R8" s="34" t="s">
        <v>2182</v>
      </c>
    </row>
    <row r="9" spans="1:18">
      <c r="A9" s="29">
        <v>1725</v>
      </c>
      <c r="B9" s="29">
        <v>2023</v>
      </c>
      <c r="C9" s="30">
        <v>44948</v>
      </c>
      <c r="D9" s="28" t="s">
        <v>8222</v>
      </c>
      <c r="E9" s="28" t="s">
        <v>8223</v>
      </c>
      <c r="F9" s="28" t="s">
        <v>22</v>
      </c>
      <c r="G9" s="28" t="s">
        <v>23</v>
      </c>
      <c r="H9" s="28" t="s">
        <v>46</v>
      </c>
      <c r="I9" s="28" t="s">
        <v>8224</v>
      </c>
      <c r="J9" s="28" t="s">
        <v>4754</v>
      </c>
      <c r="K9" s="28" t="s">
        <v>293</v>
      </c>
      <c r="L9" s="31">
        <v>4166133655</v>
      </c>
      <c r="M9" s="31">
        <v>4166134363</v>
      </c>
      <c r="N9" s="32">
        <v>3904359</v>
      </c>
      <c r="O9" s="32">
        <v>91816480</v>
      </c>
      <c r="P9" s="33">
        <v>45</v>
      </c>
      <c r="Q9" s="33">
        <v>24</v>
      </c>
      <c r="R9" s="34" t="s">
        <v>8225</v>
      </c>
    </row>
    <row r="10" spans="1:18">
      <c r="A10" s="29">
        <v>1066</v>
      </c>
      <c r="B10" s="29">
        <v>2021</v>
      </c>
      <c r="C10" s="30">
        <v>44239</v>
      </c>
      <c r="D10" s="28" t="s">
        <v>5200</v>
      </c>
      <c r="E10" s="28" t="s">
        <v>5201</v>
      </c>
      <c r="F10" s="28" t="s">
        <v>22</v>
      </c>
      <c r="G10" s="28" t="s">
        <v>23</v>
      </c>
      <c r="H10" s="28" t="s">
        <v>59</v>
      </c>
      <c r="I10" s="28" t="s">
        <v>5202</v>
      </c>
      <c r="J10" s="28" t="s">
        <v>5203</v>
      </c>
      <c r="K10" s="28" t="s">
        <v>5204</v>
      </c>
      <c r="L10" s="31">
        <v>4121634168</v>
      </c>
      <c r="M10" s="31">
        <v>4123253498</v>
      </c>
      <c r="N10" s="32">
        <v>3043452</v>
      </c>
      <c r="O10" s="32">
        <v>94960514</v>
      </c>
      <c r="P10" s="33">
        <v>43</v>
      </c>
      <c r="Q10" s="33">
        <v>31</v>
      </c>
      <c r="R10" s="34" t="s">
        <v>5205</v>
      </c>
    </row>
    <row r="11" spans="1:18">
      <c r="A11" s="29">
        <v>2930</v>
      </c>
      <c r="B11" s="29">
        <v>2026</v>
      </c>
      <c r="C11" s="30">
        <v>46070</v>
      </c>
      <c r="D11" s="28" t="s">
        <v>13594</v>
      </c>
      <c r="E11" s="28" t="s">
        <v>13595</v>
      </c>
      <c r="F11" s="28" t="s">
        <v>22</v>
      </c>
      <c r="G11" s="28" t="s">
        <v>23</v>
      </c>
      <c r="H11" s="28" t="s">
        <v>59</v>
      </c>
      <c r="I11" s="28" t="s">
        <v>59</v>
      </c>
      <c r="J11" s="28" t="s">
        <v>2202</v>
      </c>
      <c r="K11" s="28" t="s">
        <v>13596</v>
      </c>
      <c r="L11" s="31">
        <v>3986730434</v>
      </c>
      <c r="M11" s="31">
        <v>3986730434</v>
      </c>
      <c r="N11" s="32">
        <v>6184693</v>
      </c>
      <c r="O11" s="32">
        <v>94761446</v>
      </c>
      <c r="P11" s="33">
        <v>42</v>
      </c>
      <c r="Q11" s="33">
        <v>15</v>
      </c>
      <c r="R11" s="34" t="s">
        <v>13597</v>
      </c>
    </row>
    <row r="12" spans="1:18">
      <c r="A12" s="29">
        <v>1490</v>
      </c>
      <c r="B12" s="29">
        <v>2022</v>
      </c>
      <c r="C12" s="30">
        <v>44593</v>
      </c>
      <c r="D12" s="28" t="s">
        <v>7151</v>
      </c>
      <c r="E12" s="28" t="s">
        <v>7152</v>
      </c>
      <c r="F12" s="28" t="s">
        <v>135</v>
      </c>
      <c r="G12" s="28" t="s">
        <v>23</v>
      </c>
      <c r="H12" s="28" t="s">
        <v>682</v>
      </c>
      <c r="I12" s="28" t="s">
        <v>4224</v>
      </c>
      <c r="J12" s="28" t="s">
        <v>1018</v>
      </c>
      <c r="K12" s="28" t="s">
        <v>7153</v>
      </c>
      <c r="L12" s="31">
        <v>3761565385</v>
      </c>
      <c r="M12" s="31">
        <v>3761567308</v>
      </c>
      <c r="N12" s="32">
        <v>4276620</v>
      </c>
      <c r="O12" s="32">
        <v>82570806</v>
      </c>
      <c r="P12" s="33">
        <v>46</v>
      </c>
      <c r="Q12" s="33">
        <v>19</v>
      </c>
      <c r="R12" s="34" t="s">
        <v>7154</v>
      </c>
    </row>
    <row r="13" spans="1:18">
      <c r="A13" s="29">
        <v>1723</v>
      </c>
      <c r="B13" s="29">
        <v>2023</v>
      </c>
      <c r="C13" s="30">
        <v>44948</v>
      </c>
      <c r="D13" s="28" t="s">
        <v>8212</v>
      </c>
      <c r="E13" s="28" t="s">
        <v>8213</v>
      </c>
      <c r="F13" s="28" t="s">
        <v>22</v>
      </c>
      <c r="G13" s="28" t="s">
        <v>23</v>
      </c>
      <c r="H13" s="28" t="s">
        <v>91</v>
      </c>
      <c r="I13" s="28" t="s">
        <v>8214</v>
      </c>
      <c r="J13" s="28" t="s">
        <v>2180</v>
      </c>
      <c r="K13" s="28" t="s">
        <v>8215</v>
      </c>
      <c r="L13" s="31">
        <v>3690804109</v>
      </c>
      <c r="M13" s="31">
        <v>3703982524</v>
      </c>
      <c r="N13" s="32">
        <v>3799778</v>
      </c>
      <c r="O13" s="32">
        <v>79354015</v>
      </c>
      <c r="P13" s="33">
        <v>47</v>
      </c>
      <c r="Q13" s="33">
        <v>21</v>
      </c>
      <c r="R13" s="34" t="s">
        <v>8216</v>
      </c>
    </row>
    <row r="14" spans="1:18">
      <c r="A14" s="29">
        <v>1941</v>
      </c>
      <c r="B14" s="29">
        <v>2023</v>
      </c>
      <c r="C14" s="30">
        <v>45146</v>
      </c>
      <c r="D14" s="28" t="s">
        <v>9206</v>
      </c>
      <c r="E14" s="28" t="s">
        <v>9207</v>
      </c>
      <c r="F14" s="28" t="s">
        <v>22</v>
      </c>
      <c r="G14" s="28" t="s">
        <v>23</v>
      </c>
      <c r="H14" s="28" t="s">
        <v>46</v>
      </c>
      <c r="I14" s="28" t="s">
        <v>1239</v>
      </c>
      <c r="J14" s="28" t="s">
        <v>3547</v>
      </c>
      <c r="K14" s="28" t="s">
        <v>9208</v>
      </c>
      <c r="L14" s="31">
        <v>3530255237</v>
      </c>
      <c r="M14" s="31">
        <v>3531157017</v>
      </c>
      <c r="N14" s="32">
        <v>5224902</v>
      </c>
      <c r="O14" s="32">
        <v>92987361</v>
      </c>
      <c r="P14" s="33">
        <v>38</v>
      </c>
      <c r="Q14" s="33">
        <v>18</v>
      </c>
      <c r="R14" s="34" t="s">
        <v>9209</v>
      </c>
    </row>
    <row r="15" spans="1:18">
      <c r="A15" s="29">
        <v>49</v>
      </c>
      <c r="B15" s="29">
        <v>2018</v>
      </c>
      <c r="C15" s="30">
        <v>43147</v>
      </c>
      <c r="D15" s="28" t="s">
        <v>306</v>
      </c>
      <c r="E15" s="28" t="s">
        <v>307</v>
      </c>
      <c r="F15" s="28" t="s">
        <v>135</v>
      </c>
      <c r="G15" s="28" t="s">
        <v>58</v>
      </c>
      <c r="H15" s="28" t="s">
        <v>128</v>
      </c>
      <c r="I15" s="28" t="s">
        <v>308</v>
      </c>
      <c r="J15" s="28" t="s">
        <v>309</v>
      </c>
      <c r="K15" s="28" t="s">
        <v>310</v>
      </c>
      <c r="L15" s="31">
        <v>3422439629</v>
      </c>
      <c r="M15" s="31">
        <v>3424063141</v>
      </c>
      <c r="N15" s="32">
        <v>2815541</v>
      </c>
      <c r="O15" s="32">
        <v>92919300</v>
      </c>
      <c r="P15" s="33">
        <v>37</v>
      </c>
      <c r="Q15" s="33">
        <v>33</v>
      </c>
      <c r="R15" s="34" t="s">
        <v>311</v>
      </c>
    </row>
    <row r="16" spans="1:18">
      <c r="A16" s="29">
        <v>2569</v>
      </c>
      <c r="B16" s="29">
        <v>2025</v>
      </c>
      <c r="C16" s="30">
        <v>45686</v>
      </c>
      <c r="D16" s="28" t="s">
        <v>12027</v>
      </c>
      <c r="E16" s="28" t="s">
        <v>12028</v>
      </c>
      <c r="F16" s="28" t="s">
        <v>22</v>
      </c>
      <c r="G16" s="28" t="s">
        <v>23</v>
      </c>
      <c r="H16" s="28" t="s">
        <v>59</v>
      </c>
      <c r="I16" s="28" t="s">
        <v>3931</v>
      </c>
      <c r="J16" s="28" t="s">
        <v>12029</v>
      </c>
      <c r="K16" s="28" t="s">
        <v>12030</v>
      </c>
      <c r="L16" s="31">
        <v>3255447329</v>
      </c>
      <c r="M16" s="31">
        <v>3255447329</v>
      </c>
      <c r="N16" s="32">
        <v>3897066</v>
      </c>
      <c r="O16" s="32">
        <v>74287269</v>
      </c>
      <c r="P16" s="33">
        <v>44</v>
      </c>
      <c r="Q16" s="33">
        <v>19</v>
      </c>
      <c r="R16" s="34" t="s">
        <v>12031</v>
      </c>
    </row>
    <row r="17" spans="1:18">
      <c r="A17" s="29">
        <v>1894</v>
      </c>
      <c r="B17" s="29">
        <v>2023</v>
      </c>
      <c r="C17" s="30">
        <v>45099</v>
      </c>
      <c r="D17" s="28" t="s">
        <v>8984</v>
      </c>
      <c r="E17" s="28" t="s">
        <v>8985</v>
      </c>
      <c r="F17" s="28" t="s">
        <v>22</v>
      </c>
      <c r="G17" s="28" t="s">
        <v>23</v>
      </c>
      <c r="H17" s="28" t="s">
        <v>46</v>
      </c>
      <c r="I17" s="28" t="s">
        <v>8986</v>
      </c>
      <c r="J17" s="28" t="s">
        <v>8987</v>
      </c>
      <c r="K17" s="28" t="s">
        <v>8988</v>
      </c>
      <c r="L17" s="31">
        <v>3215975835</v>
      </c>
      <c r="M17" s="31">
        <v>3216004322</v>
      </c>
      <c r="N17" s="32">
        <v>4023727</v>
      </c>
      <c r="O17" s="32">
        <v>84917505</v>
      </c>
      <c r="P17" s="33">
        <v>38</v>
      </c>
      <c r="Q17" s="33">
        <v>21</v>
      </c>
      <c r="R17" s="34" t="s">
        <v>8989</v>
      </c>
    </row>
    <row r="18" spans="1:18">
      <c r="A18" s="29">
        <v>45</v>
      </c>
      <c r="B18" s="29">
        <v>2018</v>
      </c>
      <c r="C18" s="30">
        <v>43147</v>
      </c>
      <c r="D18" s="28" t="s">
        <v>283</v>
      </c>
      <c r="E18" s="28" t="s">
        <v>284</v>
      </c>
      <c r="F18" s="28" t="s">
        <v>22</v>
      </c>
      <c r="G18" s="28" t="s">
        <v>23</v>
      </c>
      <c r="H18" s="28" t="s">
        <v>59</v>
      </c>
      <c r="I18" s="28" t="s">
        <v>285</v>
      </c>
      <c r="J18" s="28" t="s">
        <v>286</v>
      </c>
      <c r="K18" s="28" t="s">
        <v>287</v>
      </c>
      <c r="L18" s="31">
        <v>3188575889</v>
      </c>
      <c r="M18" s="31">
        <v>3188578688</v>
      </c>
      <c r="N18" s="32">
        <v>2275159</v>
      </c>
      <c r="O18" s="32">
        <v>87665646</v>
      </c>
      <c r="P18" s="33">
        <v>36</v>
      </c>
      <c r="Q18" s="33">
        <v>39</v>
      </c>
      <c r="R18" s="34" t="s">
        <v>288</v>
      </c>
    </row>
    <row r="19" spans="1:18">
      <c r="A19" s="29">
        <v>2179</v>
      </c>
      <c r="B19" s="29">
        <v>2024</v>
      </c>
      <c r="C19" s="30">
        <v>45332</v>
      </c>
      <c r="D19" s="28" t="s">
        <v>10312</v>
      </c>
      <c r="E19" s="28" t="s">
        <v>10313</v>
      </c>
      <c r="F19" s="28" t="s">
        <v>22</v>
      </c>
      <c r="G19" s="28" t="s">
        <v>23</v>
      </c>
      <c r="H19" s="28" t="s">
        <v>59</v>
      </c>
      <c r="I19" s="28" t="s">
        <v>10314</v>
      </c>
      <c r="J19" s="28" t="s">
        <v>10315</v>
      </c>
      <c r="K19" s="28" t="s">
        <v>10316</v>
      </c>
      <c r="L19" s="31">
        <v>3111739113</v>
      </c>
      <c r="M19" s="31">
        <v>3111739243</v>
      </c>
      <c r="N19" s="32">
        <v>3245137</v>
      </c>
      <c r="O19" s="32">
        <v>71333499</v>
      </c>
      <c r="P19" s="33">
        <v>44</v>
      </c>
      <c r="Q19" s="33">
        <v>22</v>
      </c>
      <c r="R19" s="34" t="s">
        <v>10317</v>
      </c>
    </row>
    <row r="20" spans="1:18">
      <c r="A20" s="29">
        <v>2182</v>
      </c>
      <c r="B20" s="29">
        <v>2024</v>
      </c>
      <c r="C20" s="30">
        <v>45332</v>
      </c>
      <c r="D20" s="28" t="s">
        <v>10326</v>
      </c>
      <c r="E20" s="28" t="s">
        <v>10327</v>
      </c>
      <c r="F20" s="28" t="s">
        <v>22</v>
      </c>
      <c r="G20" s="28" t="s">
        <v>23</v>
      </c>
      <c r="H20" s="28" t="s">
        <v>46</v>
      </c>
      <c r="I20" s="28" t="s">
        <v>826</v>
      </c>
      <c r="J20" s="28" t="s">
        <v>2202</v>
      </c>
      <c r="K20" s="28" t="s">
        <v>10328</v>
      </c>
      <c r="L20" s="31">
        <v>3051685103</v>
      </c>
      <c r="M20" s="31">
        <v>3051685163</v>
      </c>
      <c r="N20" s="32">
        <v>3663792</v>
      </c>
      <c r="O20" s="32">
        <v>70136492</v>
      </c>
      <c r="P20" s="33">
        <v>44</v>
      </c>
      <c r="Q20" s="33">
        <v>19</v>
      </c>
      <c r="R20" s="34" t="s">
        <v>10329</v>
      </c>
    </row>
    <row r="21" spans="1:18">
      <c r="A21" s="29">
        <v>2347</v>
      </c>
      <c r="B21" s="29">
        <v>2024</v>
      </c>
      <c r="C21" s="30">
        <v>45489</v>
      </c>
      <c r="D21" s="28" t="s">
        <v>11052</v>
      </c>
      <c r="E21" s="28" t="s">
        <v>11053</v>
      </c>
      <c r="F21" s="28" t="s">
        <v>22</v>
      </c>
      <c r="G21" s="28" t="s">
        <v>23</v>
      </c>
      <c r="H21" s="28" t="s">
        <v>59</v>
      </c>
      <c r="I21" s="28" t="s">
        <v>153</v>
      </c>
      <c r="J21" s="28" t="s">
        <v>11054</v>
      </c>
      <c r="K21" s="28" t="s">
        <v>11055</v>
      </c>
      <c r="L21" s="31">
        <v>3025233364</v>
      </c>
      <c r="M21" s="31">
        <v>3025233364</v>
      </c>
      <c r="N21" s="32">
        <v>5721926</v>
      </c>
      <c r="O21" s="32">
        <v>80463590</v>
      </c>
      <c r="P21" s="33">
        <v>38</v>
      </c>
      <c r="Q21" s="33">
        <v>14</v>
      </c>
      <c r="R21" s="34" t="s">
        <v>11056</v>
      </c>
    </row>
    <row r="22" spans="1:18">
      <c r="A22" s="29">
        <v>664</v>
      </c>
      <c r="B22" s="29">
        <v>2019</v>
      </c>
      <c r="C22" s="30">
        <v>43738</v>
      </c>
      <c r="D22" s="28" t="s">
        <v>3341</v>
      </c>
      <c r="E22" s="28" t="s">
        <v>3342</v>
      </c>
      <c r="F22" s="28" t="s">
        <v>22</v>
      </c>
      <c r="G22" s="28" t="s">
        <v>23</v>
      </c>
      <c r="H22" s="28" t="s">
        <v>46</v>
      </c>
      <c r="I22" s="28" t="s">
        <v>98</v>
      </c>
      <c r="J22" s="28" t="s">
        <v>3343</v>
      </c>
      <c r="K22" s="28" t="s">
        <v>3344</v>
      </c>
      <c r="L22" s="31">
        <v>2956250248</v>
      </c>
      <c r="M22" s="31">
        <v>3002614949</v>
      </c>
      <c r="N22" s="32">
        <v>2246395</v>
      </c>
      <c r="O22" s="32">
        <v>79979162</v>
      </c>
      <c r="P22" s="33">
        <v>37</v>
      </c>
      <c r="Q22" s="33">
        <v>36</v>
      </c>
      <c r="R22" s="34" t="s">
        <v>3345</v>
      </c>
    </row>
    <row r="23" spans="1:18">
      <c r="A23" s="29">
        <v>163</v>
      </c>
      <c r="B23" s="29">
        <v>2018</v>
      </c>
      <c r="C23" s="30">
        <v>43286</v>
      </c>
      <c r="D23" s="28" t="s">
        <v>907</v>
      </c>
      <c r="E23" s="28" t="s">
        <v>908</v>
      </c>
      <c r="F23" s="28" t="s">
        <v>22</v>
      </c>
      <c r="G23" s="28" t="s">
        <v>23</v>
      </c>
      <c r="H23" s="28" t="s">
        <v>46</v>
      </c>
      <c r="I23" s="28" t="s">
        <v>826</v>
      </c>
      <c r="J23" s="28" t="s">
        <v>909</v>
      </c>
      <c r="K23" s="28" t="s">
        <v>910</v>
      </c>
      <c r="L23" s="31">
        <v>2885518893</v>
      </c>
      <c r="M23" s="31">
        <v>2885519564</v>
      </c>
      <c r="N23" s="32">
        <v>3357416</v>
      </c>
      <c r="O23" s="32">
        <v>89042514</v>
      </c>
      <c r="P23" s="33">
        <v>32</v>
      </c>
      <c r="Q23" s="33">
        <v>27</v>
      </c>
      <c r="R23" s="34" t="s">
        <v>911</v>
      </c>
    </row>
    <row r="24" spans="1:18">
      <c r="A24" s="29">
        <v>859</v>
      </c>
      <c r="B24" s="29">
        <v>2020</v>
      </c>
      <c r="C24" s="30">
        <v>44064</v>
      </c>
      <c r="D24" s="28" t="s">
        <v>4222</v>
      </c>
      <c r="E24" s="28" t="s">
        <v>4223</v>
      </c>
      <c r="F24" s="28" t="s">
        <v>22</v>
      </c>
      <c r="G24" s="28" t="s">
        <v>23</v>
      </c>
      <c r="H24" s="28" t="s">
        <v>682</v>
      </c>
      <c r="I24" s="28" t="s">
        <v>4224</v>
      </c>
      <c r="J24" s="28" t="s">
        <v>4225</v>
      </c>
      <c r="K24" s="28" t="s">
        <v>4226</v>
      </c>
      <c r="L24" s="31">
        <v>2868451208</v>
      </c>
      <c r="M24" s="31">
        <v>2868451446</v>
      </c>
      <c r="N24" s="32">
        <v>4092089</v>
      </c>
      <c r="O24" s="32">
        <v>80919902</v>
      </c>
      <c r="P24" s="33">
        <v>35</v>
      </c>
      <c r="Q24" s="33">
        <v>20</v>
      </c>
      <c r="R24" s="34" t="s">
        <v>4227</v>
      </c>
    </row>
    <row r="25" spans="1:18">
      <c r="A25" s="29">
        <v>1611</v>
      </c>
      <c r="B25" s="29">
        <v>2022</v>
      </c>
      <c r="C25" s="30">
        <v>44771</v>
      </c>
      <c r="D25" s="28" t="s">
        <v>7704</v>
      </c>
      <c r="E25" s="28" t="s">
        <v>7705</v>
      </c>
      <c r="F25" s="28" t="s">
        <v>22</v>
      </c>
      <c r="G25" s="28" t="s">
        <v>23</v>
      </c>
      <c r="H25" s="28" t="s">
        <v>59</v>
      </c>
      <c r="I25" s="28" t="s">
        <v>2190</v>
      </c>
      <c r="J25" s="28" t="s">
        <v>7706</v>
      </c>
      <c r="K25" s="28" t="s">
        <v>7707</v>
      </c>
      <c r="L25" s="31">
        <v>2843867327</v>
      </c>
      <c r="M25" s="31">
        <v>2843885169</v>
      </c>
      <c r="N25" s="32">
        <v>6129756</v>
      </c>
      <c r="O25" s="32">
        <v>74627723</v>
      </c>
      <c r="P25" s="33">
        <v>38</v>
      </c>
      <c r="Q25" s="33">
        <v>12</v>
      </c>
      <c r="R25" s="34" t="s">
        <v>7708</v>
      </c>
    </row>
    <row r="26" spans="1:18">
      <c r="A26" s="29">
        <v>2703</v>
      </c>
      <c r="B26" s="29">
        <v>2025</v>
      </c>
      <c r="C26" s="30">
        <v>45863</v>
      </c>
      <c r="D26" s="28" t="s">
        <v>12622</v>
      </c>
      <c r="E26" s="28" t="s">
        <v>12623</v>
      </c>
      <c r="F26" s="28" t="s">
        <v>22</v>
      </c>
      <c r="G26" s="28" t="s">
        <v>23</v>
      </c>
      <c r="H26" s="28" t="s">
        <v>682</v>
      </c>
      <c r="I26" s="28" t="s">
        <v>12624</v>
      </c>
      <c r="J26" s="28" t="s">
        <v>3547</v>
      </c>
      <c r="K26" s="28" t="s">
        <v>12625</v>
      </c>
      <c r="L26" s="31">
        <v>2712166179</v>
      </c>
      <c r="M26" s="31">
        <v>2712166179</v>
      </c>
      <c r="N26" s="32">
        <v>5504547</v>
      </c>
      <c r="O26" s="32">
        <v>85188140</v>
      </c>
      <c r="P26" s="33">
        <v>32</v>
      </c>
      <c r="Q26" s="33">
        <v>15</v>
      </c>
      <c r="R26" s="34" t="s">
        <v>12626</v>
      </c>
    </row>
    <row r="27" spans="1:18">
      <c r="A27" s="29">
        <v>663</v>
      </c>
      <c r="B27" s="29">
        <v>2019</v>
      </c>
      <c r="C27" s="30">
        <v>43738</v>
      </c>
      <c r="D27" s="28" t="s">
        <v>3336</v>
      </c>
      <c r="E27" s="28" t="s">
        <v>3337</v>
      </c>
      <c r="F27" s="28" t="s">
        <v>22</v>
      </c>
      <c r="G27" s="28" t="s">
        <v>23</v>
      </c>
      <c r="H27" s="28" t="s">
        <v>46</v>
      </c>
      <c r="I27" s="28" t="s">
        <v>3338</v>
      </c>
      <c r="J27" s="28" t="s">
        <v>3339</v>
      </c>
      <c r="K27" s="28" t="s">
        <v>2313</v>
      </c>
      <c r="L27" s="31">
        <v>2694744980</v>
      </c>
      <c r="M27" s="31">
        <v>2703220689</v>
      </c>
      <c r="N27" s="32">
        <v>2881979</v>
      </c>
      <c r="O27" s="32">
        <v>77214959</v>
      </c>
      <c r="P27" s="33">
        <v>35</v>
      </c>
      <c r="Q27" s="33">
        <v>27</v>
      </c>
      <c r="R27" s="34" t="s">
        <v>3340</v>
      </c>
    </row>
    <row r="28" spans="1:18">
      <c r="A28" s="29">
        <v>909</v>
      </c>
      <c r="B28" s="29">
        <v>2020</v>
      </c>
      <c r="C28" s="30">
        <v>44105</v>
      </c>
      <c r="D28" s="28" t="s">
        <v>4455</v>
      </c>
      <c r="E28" s="28" t="s">
        <v>4456</v>
      </c>
      <c r="F28" s="28" t="s">
        <v>22</v>
      </c>
      <c r="G28" s="28" t="s">
        <v>23</v>
      </c>
      <c r="H28" s="28" t="s">
        <v>46</v>
      </c>
      <c r="I28" s="28" t="s">
        <v>4457</v>
      </c>
      <c r="J28" s="28" t="s">
        <v>4458</v>
      </c>
      <c r="K28" s="28" t="s">
        <v>4459</v>
      </c>
      <c r="L28" s="31">
        <v>2588505680</v>
      </c>
      <c r="M28" s="31">
        <v>2588625938</v>
      </c>
      <c r="N28" s="32">
        <v>3933976</v>
      </c>
      <c r="O28" s="32">
        <v>72990951</v>
      </c>
      <c r="P28" s="33">
        <v>35</v>
      </c>
      <c r="Q28" s="33">
        <v>19</v>
      </c>
      <c r="R28" s="34" t="s">
        <v>4460</v>
      </c>
    </row>
    <row r="29" spans="1:18">
      <c r="A29" s="29">
        <v>1489</v>
      </c>
      <c r="B29" s="29">
        <v>2022</v>
      </c>
      <c r="C29" s="30">
        <v>44593</v>
      </c>
      <c r="D29" s="28" t="s">
        <v>7146</v>
      </c>
      <c r="E29" s="28" t="s">
        <v>7147</v>
      </c>
      <c r="F29" s="28" t="s">
        <v>22</v>
      </c>
      <c r="G29" s="28" t="s">
        <v>23</v>
      </c>
      <c r="H29" s="28" t="s">
        <v>59</v>
      </c>
      <c r="I29" s="28" t="s">
        <v>59</v>
      </c>
      <c r="J29" s="28" t="s">
        <v>7148</v>
      </c>
      <c r="K29" s="28" t="s">
        <v>7149</v>
      </c>
      <c r="L29" s="31">
        <v>2404687347</v>
      </c>
      <c r="M29" s="31">
        <v>2404689406</v>
      </c>
      <c r="N29" s="32">
        <v>3765128</v>
      </c>
      <c r="O29" s="32">
        <v>54560163</v>
      </c>
      <c r="P29" s="33">
        <v>44</v>
      </c>
      <c r="Q29" s="33">
        <v>14</v>
      </c>
      <c r="R29" s="34" t="s">
        <v>7150</v>
      </c>
    </row>
    <row r="30" spans="1:18">
      <c r="A30" s="29">
        <v>1926</v>
      </c>
      <c r="B30" s="29">
        <v>2023</v>
      </c>
      <c r="C30" s="30">
        <v>45127</v>
      </c>
      <c r="D30" s="28" t="s">
        <v>9131</v>
      </c>
      <c r="E30" s="28" t="s">
        <v>9132</v>
      </c>
      <c r="F30" s="28" t="s">
        <v>22</v>
      </c>
      <c r="G30" s="28" t="s">
        <v>23</v>
      </c>
      <c r="H30" s="28" t="s">
        <v>46</v>
      </c>
      <c r="I30" s="28" t="s">
        <v>9133</v>
      </c>
      <c r="J30" s="28" t="s">
        <v>9134</v>
      </c>
      <c r="K30" s="28" t="s">
        <v>9135</v>
      </c>
      <c r="L30" s="31">
        <v>2403354146</v>
      </c>
      <c r="M30" s="31">
        <v>2405106971</v>
      </c>
      <c r="N30" s="32">
        <v>3696659</v>
      </c>
      <c r="O30" s="32">
        <v>60719518</v>
      </c>
      <c r="P30" s="33">
        <v>40</v>
      </c>
      <c r="Q30" s="33">
        <v>16</v>
      </c>
      <c r="R30" s="34" t="s">
        <v>9136</v>
      </c>
    </row>
    <row r="31" spans="1:18">
      <c r="A31" s="29">
        <v>185</v>
      </c>
      <c r="B31" s="29">
        <v>2018</v>
      </c>
      <c r="C31" s="30">
        <v>43308</v>
      </c>
      <c r="D31" s="28" t="s">
        <v>1021</v>
      </c>
      <c r="E31" s="28" t="s">
        <v>1022</v>
      </c>
      <c r="F31" s="28" t="s">
        <v>22</v>
      </c>
      <c r="G31" s="28" t="s">
        <v>23</v>
      </c>
      <c r="H31" s="28" t="s">
        <v>59</v>
      </c>
      <c r="I31" s="28" t="s">
        <v>59</v>
      </c>
      <c r="J31" s="28" t="s">
        <v>1023</v>
      </c>
      <c r="K31" s="28" t="s">
        <v>1024</v>
      </c>
      <c r="L31" s="31">
        <v>2361731378</v>
      </c>
      <c r="M31" s="31">
        <v>2361731485</v>
      </c>
      <c r="N31" s="32">
        <v>2594725</v>
      </c>
      <c r="O31" s="32">
        <v>72657641</v>
      </c>
      <c r="P31" s="33">
        <v>33</v>
      </c>
      <c r="Q31" s="33">
        <v>28</v>
      </c>
      <c r="R31" s="34" t="s">
        <v>1025</v>
      </c>
    </row>
    <row r="32" spans="1:18">
      <c r="A32" s="29">
        <v>2181</v>
      </c>
      <c r="B32" s="29">
        <v>2024</v>
      </c>
      <c r="C32" s="30">
        <v>45332</v>
      </c>
      <c r="D32" s="28" t="s">
        <v>10323</v>
      </c>
      <c r="E32" s="28" t="s">
        <v>10324</v>
      </c>
      <c r="F32" s="28" t="s">
        <v>22</v>
      </c>
      <c r="G32" s="28" t="s">
        <v>23</v>
      </c>
      <c r="H32" s="28" t="s">
        <v>46</v>
      </c>
      <c r="I32" s="28" t="s">
        <v>2452</v>
      </c>
      <c r="J32" s="28" t="s">
        <v>4754</v>
      </c>
      <c r="K32" s="28" t="s">
        <v>7395</v>
      </c>
      <c r="L32" s="31">
        <v>2215094506</v>
      </c>
      <c r="M32" s="31">
        <v>2215094506</v>
      </c>
      <c r="N32" s="32">
        <v>3287138</v>
      </c>
      <c r="O32" s="32">
        <v>52600782</v>
      </c>
      <c r="P32" s="33">
        <v>42</v>
      </c>
      <c r="Q32" s="33">
        <v>16</v>
      </c>
      <c r="R32" s="34" t="s">
        <v>10325</v>
      </c>
    </row>
    <row r="33" spans="1:18">
      <c r="A33" s="29">
        <v>46</v>
      </c>
      <c r="B33" s="29">
        <v>2018</v>
      </c>
      <c r="C33" s="30">
        <v>43147</v>
      </c>
      <c r="D33" s="28" t="s">
        <v>289</v>
      </c>
      <c r="E33" s="28" t="s">
        <v>290</v>
      </c>
      <c r="F33" s="28" t="s">
        <v>22</v>
      </c>
      <c r="G33" s="28" t="s">
        <v>58</v>
      </c>
      <c r="H33" s="28" t="s">
        <v>59</v>
      </c>
      <c r="I33" s="28" t="s">
        <v>291</v>
      </c>
      <c r="J33" s="28" t="s">
        <v>292</v>
      </c>
      <c r="K33" s="28" t="s">
        <v>293</v>
      </c>
      <c r="L33" s="31">
        <v>2121304137</v>
      </c>
      <c r="M33" s="31">
        <v>2121379707</v>
      </c>
      <c r="N33" s="32">
        <v>1321713</v>
      </c>
      <c r="O33" s="32">
        <v>58385711</v>
      </c>
      <c r="P33" s="33">
        <v>36</v>
      </c>
      <c r="Q33" s="33">
        <v>44</v>
      </c>
      <c r="R33" s="34" t="s">
        <v>294</v>
      </c>
    </row>
    <row r="34" spans="1:18">
      <c r="A34" s="29">
        <v>3046</v>
      </c>
      <c r="B34" s="29">
        <v>2026</v>
      </c>
      <c r="C34" s="30">
        <v>46214</v>
      </c>
      <c r="D34" s="28" t="s">
        <v>14098</v>
      </c>
      <c r="E34" s="28" t="s">
        <v>14099</v>
      </c>
      <c r="F34" s="28" t="s">
        <v>22</v>
      </c>
      <c r="G34" s="28" t="s">
        <v>23</v>
      </c>
      <c r="H34" s="28" t="s">
        <v>46</v>
      </c>
      <c r="I34" s="28" t="s">
        <v>14100</v>
      </c>
      <c r="J34" s="28" t="s">
        <v>14101</v>
      </c>
      <c r="K34" s="28" t="s">
        <v>11172</v>
      </c>
      <c r="L34" s="31">
        <v>2063141123</v>
      </c>
      <c r="M34" s="31">
        <v>2063141123</v>
      </c>
      <c r="N34" s="32">
        <v>4471272</v>
      </c>
      <c r="O34" s="32">
        <v>67448636</v>
      </c>
      <c r="P34" s="33">
        <v>31</v>
      </c>
      <c r="Q34" s="33">
        <v>15</v>
      </c>
      <c r="R34" s="34" t="s">
        <v>14102</v>
      </c>
    </row>
    <row r="35" spans="1:18">
      <c r="A35" s="29">
        <v>421</v>
      </c>
      <c r="B35" s="29">
        <v>2019</v>
      </c>
      <c r="C35" s="30">
        <v>43501</v>
      </c>
      <c r="D35" s="28" t="s">
        <v>2188</v>
      </c>
      <c r="E35" s="28" t="s">
        <v>2189</v>
      </c>
      <c r="F35" s="28" t="s">
        <v>22</v>
      </c>
      <c r="G35" s="28" t="s">
        <v>23</v>
      </c>
      <c r="H35" s="28" t="s">
        <v>59</v>
      </c>
      <c r="I35" s="28" t="s">
        <v>2190</v>
      </c>
      <c r="J35" s="28" t="s">
        <v>2191</v>
      </c>
      <c r="K35" s="28" t="s">
        <v>2192</v>
      </c>
      <c r="L35" s="31">
        <v>2056256128</v>
      </c>
      <c r="M35" s="31">
        <v>2058164902</v>
      </c>
      <c r="N35" s="32">
        <v>1750596</v>
      </c>
      <c r="O35" s="32">
        <v>52497958</v>
      </c>
      <c r="P35" s="33">
        <v>39</v>
      </c>
      <c r="Q35" s="33">
        <v>30</v>
      </c>
      <c r="R35" s="34" t="s">
        <v>2193</v>
      </c>
    </row>
    <row r="36" spans="1:18">
      <c r="A36" s="29">
        <v>1912</v>
      </c>
      <c r="B36" s="29">
        <v>2023</v>
      </c>
      <c r="C36" s="30">
        <v>45113</v>
      </c>
      <c r="D36" s="28" t="s">
        <v>9069</v>
      </c>
      <c r="E36" s="28" t="s">
        <v>9070</v>
      </c>
      <c r="F36" s="28" t="s">
        <v>22</v>
      </c>
      <c r="G36" s="28" t="s">
        <v>23</v>
      </c>
      <c r="H36" s="28" t="s">
        <v>46</v>
      </c>
      <c r="I36" s="28" t="s">
        <v>737</v>
      </c>
      <c r="J36" s="28" t="s">
        <v>9071</v>
      </c>
      <c r="K36" s="28" t="s">
        <v>9046</v>
      </c>
      <c r="L36" s="31">
        <v>2020117429</v>
      </c>
      <c r="M36" s="31">
        <v>2020117625</v>
      </c>
      <c r="N36" s="32">
        <v>3056693</v>
      </c>
      <c r="O36" s="32">
        <v>54251198</v>
      </c>
      <c r="P36" s="33">
        <v>37</v>
      </c>
      <c r="Q36" s="33">
        <v>18</v>
      </c>
      <c r="R36" s="34" t="s">
        <v>9072</v>
      </c>
    </row>
    <row r="37" spans="1:18">
      <c r="A37" s="29">
        <v>2180</v>
      </c>
      <c r="B37" s="29">
        <v>2024</v>
      </c>
      <c r="C37" s="30">
        <v>45332</v>
      </c>
      <c r="D37" s="28" t="s">
        <v>10318</v>
      </c>
      <c r="E37" s="28" t="s">
        <v>10319</v>
      </c>
      <c r="F37" s="28" t="s">
        <v>22</v>
      </c>
      <c r="G37" s="28" t="s">
        <v>23</v>
      </c>
      <c r="H37" s="28" t="s">
        <v>66</v>
      </c>
      <c r="I37" s="28" t="s">
        <v>7136</v>
      </c>
      <c r="J37" s="28" t="s">
        <v>10320</v>
      </c>
      <c r="K37" s="28" t="s">
        <v>10321</v>
      </c>
      <c r="L37" s="31">
        <v>1816250111</v>
      </c>
      <c r="M37" s="31">
        <v>1816250111</v>
      </c>
      <c r="N37" s="32">
        <v>1971529</v>
      </c>
      <c r="O37" s="32">
        <v>43256596</v>
      </c>
      <c r="P37" s="33">
        <v>42</v>
      </c>
      <c r="Q37" s="33">
        <v>22</v>
      </c>
      <c r="R37" s="34" t="s">
        <v>10322</v>
      </c>
    </row>
    <row r="38" spans="1:18">
      <c r="A38" s="29">
        <v>2978</v>
      </c>
      <c r="B38" s="29">
        <v>2026</v>
      </c>
      <c r="C38" s="30">
        <v>46142</v>
      </c>
      <c r="D38" s="28" t="s">
        <v>13794</v>
      </c>
      <c r="E38" s="28" t="s">
        <v>13795</v>
      </c>
      <c r="F38" s="28" t="s">
        <v>22</v>
      </c>
      <c r="G38" s="28" t="s">
        <v>23</v>
      </c>
      <c r="H38" s="28" t="s">
        <v>46</v>
      </c>
      <c r="I38" s="28" t="s">
        <v>853</v>
      </c>
      <c r="J38" s="28" t="s">
        <v>1186</v>
      </c>
      <c r="K38" s="28" t="s">
        <v>13796</v>
      </c>
      <c r="L38" s="31">
        <v>1766682734</v>
      </c>
      <c r="M38" s="31">
        <v>1766682734</v>
      </c>
      <c r="N38" s="32">
        <v>7810612</v>
      </c>
      <c r="O38" s="32">
        <v>58875006</v>
      </c>
      <c r="P38" s="33">
        <v>30</v>
      </c>
      <c r="Q38" s="33">
        <v>8</v>
      </c>
      <c r="R38" s="34" t="s">
        <v>13797</v>
      </c>
    </row>
    <row r="39" spans="1:18">
      <c r="A39" s="29">
        <v>2765</v>
      </c>
      <c r="B39" s="29">
        <v>2025</v>
      </c>
      <c r="C39" s="30">
        <v>45918</v>
      </c>
      <c r="D39" s="28" t="s">
        <v>12888</v>
      </c>
      <c r="E39" s="28" t="s">
        <v>12889</v>
      </c>
      <c r="F39" s="28" t="s">
        <v>22</v>
      </c>
      <c r="G39" s="28" t="s">
        <v>23</v>
      </c>
      <c r="H39" s="28" t="s">
        <v>682</v>
      </c>
      <c r="I39" s="28" t="s">
        <v>2989</v>
      </c>
      <c r="J39" s="28" t="s">
        <v>12890</v>
      </c>
      <c r="K39" s="28" t="s">
        <v>859</v>
      </c>
      <c r="L39" s="31">
        <v>1762644182</v>
      </c>
      <c r="M39" s="31">
        <v>1763173124</v>
      </c>
      <c r="N39" s="32">
        <v>4604981</v>
      </c>
      <c r="O39" s="32">
        <v>54665691</v>
      </c>
      <c r="P39" s="33">
        <v>32</v>
      </c>
      <c r="Q39" s="33">
        <v>12</v>
      </c>
      <c r="R39" s="34" t="s">
        <v>12891</v>
      </c>
    </row>
    <row r="40" spans="1:18">
      <c r="A40" s="29">
        <v>3063</v>
      </c>
      <c r="B40" s="29">
        <v>2026</v>
      </c>
      <c r="C40" s="30">
        <v>46245</v>
      </c>
      <c r="D40" s="28" t="s">
        <v>14171</v>
      </c>
      <c r="E40" s="28" t="s">
        <v>14172</v>
      </c>
      <c r="F40" s="28" t="s">
        <v>22</v>
      </c>
      <c r="G40" s="28" t="s">
        <v>23</v>
      </c>
      <c r="H40" s="28" t="s">
        <v>46</v>
      </c>
      <c r="I40" s="28" t="s">
        <v>14173</v>
      </c>
      <c r="J40" s="28" t="s">
        <v>7126</v>
      </c>
      <c r="K40" s="28" t="s">
        <v>14174</v>
      </c>
      <c r="L40" s="31">
        <v>1746168184</v>
      </c>
      <c r="M40" s="31">
        <v>1746168184</v>
      </c>
      <c r="N40" s="32">
        <v>3170151</v>
      </c>
      <c r="O40" s="32">
        <v>53892482</v>
      </c>
      <c r="P40" s="33">
        <v>32</v>
      </c>
      <c r="Q40" s="33">
        <v>17</v>
      </c>
      <c r="R40" s="34" t="s">
        <v>14175</v>
      </c>
    </row>
    <row r="41" spans="1:18">
      <c r="A41" s="29">
        <v>1917</v>
      </c>
      <c r="B41" s="29">
        <v>2023</v>
      </c>
      <c r="C41" s="30">
        <v>45115</v>
      </c>
      <c r="D41" s="28" t="s">
        <v>9091</v>
      </c>
      <c r="E41" s="28" t="s">
        <v>9092</v>
      </c>
      <c r="F41" s="28" t="s">
        <v>22</v>
      </c>
      <c r="G41" s="28" t="s">
        <v>23</v>
      </c>
      <c r="H41" s="28" t="s">
        <v>66</v>
      </c>
      <c r="I41" s="28" t="s">
        <v>5175</v>
      </c>
      <c r="J41" s="28" t="s">
        <v>9093</v>
      </c>
      <c r="K41" s="28" t="s">
        <v>9094</v>
      </c>
      <c r="L41" s="31">
        <v>1671668887</v>
      </c>
      <c r="M41" s="31">
        <v>1671733806</v>
      </c>
      <c r="N41" s="32">
        <v>2336947</v>
      </c>
      <c r="O41" s="32">
        <v>44179804</v>
      </c>
      <c r="P41" s="33">
        <v>38</v>
      </c>
      <c r="Q41" s="33">
        <v>19</v>
      </c>
      <c r="R41" s="34" t="s">
        <v>9095</v>
      </c>
    </row>
    <row r="42" spans="1:18">
      <c r="A42" s="29">
        <v>3049</v>
      </c>
      <c r="B42" s="29">
        <v>2026</v>
      </c>
      <c r="C42" s="30">
        <v>46221</v>
      </c>
      <c r="D42" s="28" t="s">
        <v>14112</v>
      </c>
      <c r="E42" s="28" t="s">
        <v>14113</v>
      </c>
      <c r="F42" s="28" t="s">
        <v>22</v>
      </c>
      <c r="G42" s="28" t="s">
        <v>23</v>
      </c>
      <c r="H42" s="28" t="s">
        <v>66</v>
      </c>
      <c r="I42" s="28" t="s">
        <v>7820</v>
      </c>
      <c r="J42" s="28" t="s">
        <v>14114</v>
      </c>
      <c r="K42" s="28" t="s">
        <v>14115</v>
      </c>
      <c r="L42" s="31">
        <v>1654246680</v>
      </c>
      <c r="M42" s="31">
        <v>1654246680</v>
      </c>
      <c r="N42" s="32">
        <v>3562953</v>
      </c>
      <c r="O42" s="32">
        <v>51456860</v>
      </c>
      <c r="P42" s="33">
        <v>32</v>
      </c>
      <c r="Q42" s="33">
        <v>14</v>
      </c>
      <c r="R42" s="34" t="s">
        <v>14116</v>
      </c>
    </row>
    <row r="43" spans="1:18">
      <c r="A43" s="29">
        <v>423</v>
      </c>
      <c r="B43" s="29">
        <v>2019</v>
      </c>
      <c r="C43" s="30">
        <v>43501</v>
      </c>
      <c r="D43" s="28" t="s">
        <v>2200</v>
      </c>
      <c r="E43" s="28" t="s">
        <v>2201</v>
      </c>
      <c r="F43" s="28" t="s">
        <v>22</v>
      </c>
      <c r="G43" s="28" t="s">
        <v>23</v>
      </c>
      <c r="H43" s="28" t="s">
        <v>59</v>
      </c>
      <c r="I43" s="28" t="s">
        <v>60</v>
      </c>
      <c r="J43" s="28" t="s">
        <v>2202</v>
      </c>
      <c r="K43" s="28" t="s">
        <v>2203</v>
      </c>
      <c r="L43" s="31">
        <v>1604752218</v>
      </c>
      <c r="M43" s="31">
        <v>1606782364</v>
      </c>
      <c r="N43" s="32">
        <v>1647860</v>
      </c>
      <c r="O43" s="32">
        <v>41267070</v>
      </c>
      <c r="P43" s="33">
        <v>39</v>
      </c>
      <c r="Q43" s="33">
        <v>25</v>
      </c>
      <c r="R43" s="34" t="s">
        <v>2204</v>
      </c>
    </row>
    <row r="44" spans="1:18">
      <c r="A44" s="29">
        <v>580</v>
      </c>
      <c r="B44" s="29">
        <v>2019</v>
      </c>
      <c r="C44" s="30">
        <v>43678</v>
      </c>
      <c r="D44" s="28" t="s">
        <v>2938</v>
      </c>
      <c r="E44" s="28" t="s">
        <v>2939</v>
      </c>
      <c r="F44" s="28" t="s">
        <v>22</v>
      </c>
      <c r="G44" s="28" t="s">
        <v>23</v>
      </c>
      <c r="H44" s="28" t="s">
        <v>2940</v>
      </c>
      <c r="I44" s="28" t="s">
        <v>2941</v>
      </c>
      <c r="J44" s="28" t="s">
        <v>2942</v>
      </c>
      <c r="K44" s="28" t="s">
        <v>538</v>
      </c>
      <c r="L44" s="31">
        <v>1577224570</v>
      </c>
      <c r="M44" s="31">
        <v>1580573832</v>
      </c>
      <c r="N44" s="32">
        <v>2454757</v>
      </c>
      <c r="O44" s="32">
        <v>47556474</v>
      </c>
      <c r="P44" s="33">
        <v>33</v>
      </c>
      <c r="Q44" s="33">
        <v>19</v>
      </c>
      <c r="R44" s="34" t="s">
        <v>2943</v>
      </c>
    </row>
    <row r="45" spans="1:18">
      <c r="A45" s="29">
        <v>1575</v>
      </c>
      <c r="B45" s="29">
        <v>2022</v>
      </c>
      <c r="C45" s="30">
        <v>44736</v>
      </c>
      <c r="D45" s="28" t="s">
        <v>7535</v>
      </c>
      <c r="E45" s="28" t="s">
        <v>7536</v>
      </c>
      <c r="F45" s="28" t="s">
        <v>22</v>
      </c>
      <c r="G45" s="28" t="s">
        <v>23</v>
      </c>
      <c r="H45" s="28" t="s">
        <v>46</v>
      </c>
      <c r="I45" s="28" t="s">
        <v>670</v>
      </c>
      <c r="J45" s="28" t="s">
        <v>7537</v>
      </c>
      <c r="K45" s="28" t="s">
        <v>7538</v>
      </c>
      <c r="L45" s="31">
        <v>1574211667</v>
      </c>
      <c r="M45" s="31">
        <v>1575414983</v>
      </c>
      <c r="N45" s="32">
        <v>4295109</v>
      </c>
      <c r="O45" s="32">
        <v>42556222</v>
      </c>
      <c r="P45" s="33">
        <v>37</v>
      </c>
      <c r="Q45" s="33">
        <v>10</v>
      </c>
      <c r="R45" s="34" t="s">
        <v>7539</v>
      </c>
    </row>
    <row r="46" spans="1:18">
      <c r="A46" s="29">
        <v>2710</v>
      </c>
      <c r="B46" s="29">
        <v>2025</v>
      </c>
      <c r="C46" s="30">
        <v>45871</v>
      </c>
      <c r="D46" s="28" t="s">
        <v>12652</v>
      </c>
      <c r="E46" s="28" t="s">
        <v>12653</v>
      </c>
      <c r="F46" s="28" t="s">
        <v>22</v>
      </c>
      <c r="G46" s="28" t="s">
        <v>23</v>
      </c>
      <c r="H46" s="28" t="s">
        <v>66</v>
      </c>
      <c r="I46" s="28" t="s">
        <v>5080</v>
      </c>
      <c r="J46" s="28" t="s">
        <v>12654</v>
      </c>
      <c r="K46" s="28" t="s">
        <v>12655</v>
      </c>
      <c r="L46" s="31">
        <v>1538015352</v>
      </c>
      <c r="M46" s="31">
        <v>1538015352</v>
      </c>
      <c r="N46" s="32">
        <v>4518810</v>
      </c>
      <c r="O46" s="32">
        <v>47599406</v>
      </c>
      <c r="P46" s="33">
        <v>32</v>
      </c>
      <c r="Q46" s="33">
        <v>11</v>
      </c>
      <c r="R46" s="34" t="s">
        <v>12656</v>
      </c>
    </row>
    <row r="47" spans="1:18">
      <c r="A47" s="29">
        <v>908</v>
      </c>
      <c r="B47" s="29">
        <v>2020</v>
      </c>
      <c r="C47" s="30">
        <v>44105</v>
      </c>
      <c r="D47" s="28" t="s">
        <v>4449</v>
      </c>
      <c r="E47" s="28" t="s">
        <v>4450</v>
      </c>
      <c r="F47" s="28" t="s">
        <v>22</v>
      </c>
      <c r="G47" s="28" t="s">
        <v>23</v>
      </c>
      <c r="H47" s="28" t="s">
        <v>66</v>
      </c>
      <c r="I47" s="28" t="s">
        <v>4451</v>
      </c>
      <c r="J47" s="28" t="s">
        <v>4452</v>
      </c>
      <c r="K47" s="28" t="s">
        <v>4453</v>
      </c>
      <c r="L47" s="31">
        <v>1471569094</v>
      </c>
      <c r="M47" s="31">
        <v>1471569094</v>
      </c>
      <c r="N47" s="32">
        <v>2096307</v>
      </c>
      <c r="O47" s="32">
        <v>40288726</v>
      </c>
      <c r="P47" s="33">
        <v>37</v>
      </c>
      <c r="Q47" s="33">
        <v>19</v>
      </c>
      <c r="R47" s="34" t="s">
        <v>4454</v>
      </c>
    </row>
    <row r="48" spans="1:18">
      <c r="A48" s="29">
        <v>1667</v>
      </c>
      <c r="B48" s="29">
        <v>2022</v>
      </c>
      <c r="C48" s="30">
        <v>44834</v>
      </c>
      <c r="D48" s="28" t="s">
        <v>7961</v>
      </c>
      <c r="E48" s="28" t="s">
        <v>7962</v>
      </c>
      <c r="F48" s="28" t="s">
        <v>22</v>
      </c>
      <c r="G48" s="28" t="s">
        <v>23</v>
      </c>
      <c r="H48" s="28" t="s">
        <v>46</v>
      </c>
      <c r="I48" s="28" t="s">
        <v>3480</v>
      </c>
      <c r="J48" s="28" t="s">
        <v>1639</v>
      </c>
      <c r="K48" s="28" t="s">
        <v>7963</v>
      </c>
      <c r="L48" s="31">
        <v>1455476573</v>
      </c>
      <c r="M48" s="31">
        <v>1455495430</v>
      </c>
      <c r="N48" s="32">
        <v>5038571</v>
      </c>
      <c r="O48" s="32">
        <v>37963823</v>
      </c>
      <c r="P48" s="33">
        <v>38</v>
      </c>
      <c r="Q48" s="33">
        <v>8</v>
      </c>
      <c r="R48" s="34" t="s">
        <v>7964</v>
      </c>
    </row>
    <row r="49" spans="1:18">
      <c r="A49" s="29">
        <v>694</v>
      </c>
      <c r="B49" s="29">
        <v>2019</v>
      </c>
      <c r="C49" s="30">
        <v>43763</v>
      </c>
      <c r="D49" s="28" t="s">
        <v>3483</v>
      </c>
      <c r="E49" s="28" t="s">
        <v>3484</v>
      </c>
      <c r="F49" s="28" t="s">
        <v>22</v>
      </c>
      <c r="G49" s="28" t="s">
        <v>23</v>
      </c>
      <c r="H49" s="28" t="s">
        <v>46</v>
      </c>
      <c r="I49" s="28" t="s">
        <v>2285</v>
      </c>
      <c r="J49" s="28" t="s">
        <v>3485</v>
      </c>
      <c r="K49" s="28" t="s">
        <v>3486</v>
      </c>
      <c r="L49" s="31">
        <v>1435100553</v>
      </c>
      <c r="M49" s="31">
        <v>1437260430</v>
      </c>
      <c r="N49" s="32">
        <v>2678752</v>
      </c>
      <c r="O49" s="32">
        <v>42665482</v>
      </c>
      <c r="P49" s="33">
        <v>34</v>
      </c>
      <c r="Q49" s="33">
        <v>16</v>
      </c>
      <c r="R49" s="34" t="s">
        <v>3487</v>
      </c>
    </row>
    <row r="50" spans="1:18">
      <c r="A50" s="29">
        <v>1726</v>
      </c>
      <c r="B50" s="29">
        <v>2023</v>
      </c>
      <c r="C50" s="30">
        <v>44948</v>
      </c>
      <c r="D50" s="28" t="s">
        <v>8226</v>
      </c>
      <c r="E50" s="28" t="s">
        <v>8227</v>
      </c>
      <c r="F50" s="28" t="s">
        <v>22</v>
      </c>
      <c r="G50" s="28" t="s">
        <v>23</v>
      </c>
      <c r="H50" s="28" t="s">
        <v>66</v>
      </c>
      <c r="I50" s="28" t="s">
        <v>7136</v>
      </c>
      <c r="J50" s="28" t="s">
        <v>8228</v>
      </c>
      <c r="K50" s="28" t="s">
        <v>8229</v>
      </c>
      <c r="L50" s="31">
        <v>1377926731</v>
      </c>
      <c r="M50" s="31">
        <v>1377927336</v>
      </c>
      <c r="N50" s="32">
        <v>1697552</v>
      </c>
      <c r="O50" s="32">
        <v>32309222</v>
      </c>
      <c r="P50" s="33">
        <v>43</v>
      </c>
      <c r="Q50" s="33">
        <v>19</v>
      </c>
      <c r="R50" s="34" t="s">
        <v>8230</v>
      </c>
    </row>
    <row r="51" spans="1:18">
      <c r="A51" s="29">
        <v>1340</v>
      </c>
      <c r="B51" s="29">
        <v>2021</v>
      </c>
      <c r="C51" s="30">
        <v>44469</v>
      </c>
      <c r="D51" s="28" t="s">
        <v>6453</v>
      </c>
      <c r="E51" s="28" t="s">
        <v>6454</v>
      </c>
      <c r="F51" s="28" t="s">
        <v>22</v>
      </c>
      <c r="G51" s="28" t="s">
        <v>23</v>
      </c>
      <c r="H51" s="28" t="s">
        <v>46</v>
      </c>
      <c r="I51" s="28" t="s">
        <v>98</v>
      </c>
      <c r="J51" s="28" t="s">
        <v>6455</v>
      </c>
      <c r="K51" s="28" t="s">
        <v>6456</v>
      </c>
      <c r="L51" s="31">
        <v>1363816776</v>
      </c>
      <c r="M51" s="31">
        <v>1364341140</v>
      </c>
      <c r="N51" s="32">
        <v>2119493</v>
      </c>
      <c r="O51" s="32">
        <v>33977292</v>
      </c>
      <c r="P51" s="33">
        <v>40</v>
      </c>
      <c r="Q51" s="33">
        <v>16</v>
      </c>
      <c r="R51" s="34" t="s">
        <v>6457</v>
      </c>
    </row>
    <row r="52" spans="1:18">
      <c r="A52" s="29">
        <v>2929</v>
      </c>
      <c r="B52" s="29">
        <v>2026</v>
      </c>
      <c r="C52" s="30">
        <v>46070</v>
      </c>
      <c r="D52" s="28" t="s">
        <v>13590</v>
      </c>
      <c r="E52" s="28" t="s">
        <v>13591</v>
      </c>
      <c r="F52" s="28" t="s">
        <v>22</v>
      </c>
      <c r="G52" s="28" t="s">
        <v>23</v>
      </c>
      <c r="H52" s="28" t="s">
        <v>128</v>
      </c>
      <c r="I52" s="28" t="s">
        <v>4824</v>
      </c>
      <c r="J52" s="28" t="s">
        <v>1906</v>
      </c>
      <c r="K52" s="28" t="s">
        <v>13592</v>
      </c>
      <c r="L52" s="31">
        <v>1310225915</v>
      </c>
      <c r="M52" s="31">
        <v>1310225915</v>
      </c>
      <c r="N52" s="32">
        <v>3382634</v>
      </c>
      <c r="O52" s="32">
        <v>31495111</v>
      </c>
      <c r="P52" s="33">
        <v>42</v>
      </c>
      <c r="Q52" s="33">
        <v>9</v>
      </c>
      <c r="R52" s="34" t="s">
        <v>13593</v>
      </c>
    </row>
    <row r="53" spans="1:18">
      <c r="A53" s="29">
        <v>93</v>
      </c>
      <c r="B53" s="29">
        <v>2018</v>
      </c>
      <c r="C53" s="30">
        <v>43218</v>
      </c>
      <c r="D53" s="28" t="s">
        <v>544</v>
      </c>
      <c r="E53" s="28" t="s">
        <v>545</v>
      </c>
      <c r="F53" s="28" t="s">
        <v>22</v>
      </c>
      <c r="G53" s="28" t="s">
        <v>23</v>
      </c>
      <c r="H53" s="28" t="s">
        <v>24</v>
      </c>
      <c r="I53" s="28" t="s">
        <v>25</v>
      </c>
      <c r="J53" s="28" t="s">
        <v>546</v>
      </c>
      <c r="K53" s="28" t="s">
        <v>547</v>
      </c>
      <c r="L53" s="31">
        <v>1266908192</v>
      </c>
      <c r="M53" s="31">
        <v>1266918191</v>
      </c>
      <c r="N53" s="32">
        <v>1928383</v>
      </c>
      <c r="O53" s="32">
        <v>40159537</v>
      </c>
      <c r="P53" s="33">
        <v>32</v>
      </c>
      <c r="Q53" s="33">
        <v>21</v>
      </c>
      <c r="R53" s="34" t="s">
        <v>548</v>
      </c>
    </row>
    <row r="54" spans="1:18">
      <c r="A54" s="29">
        <v>1485</v>
      </c>
      <c r="B54" s="29">
        <v>2022</v>
      </c>
      <c r="C54" s="30">
        <v>44593</v>
      </c>
      <c r="D54" s="28" t="s">
        <v>7124</v>
      </c>
      <c r="E54" s="28" t="s">
        <v>7125</v>
      </c>
      <c r="F54" s="28" t="s">
        <v>22</v>
      </c>
      <c r="G54" s="28" t="s">
        <v>23</v>
      </c>
      <c r="H54" s="28" t="s">
        <v>46</v>
      </c>
      <c r="I54" s="28" t="s">
        <v>46</v>
      </c>
      <c r="J54" s="28" t="s">
        <v>7126</v>
      </c>
      <c r="K54" s="28" t="s">
        <v>7127</v>
      </c>
      <c r="L54" s="31">
        <v>1261382511</v>
      </c>
      <c r="M54" s="31">
        <v>1261408707</v>
      </c>
      <c r="N54" s="32">
        <v>2674048</v>
      </c>
      <c r="O54" s="32">
        <v>29833177</v>
      </c>
      <c r="P54" s="33">
        <v>42</v>
      </c>
      <c r="Q54" s="33">
        <v>11</v>
      </c>
      <c r="R54" s="34" t="s">
        <v>7128</v>
      </c>
    </row>
    <row r="55" spans="1:18">
      <c r="A55" s="29">
        <v>195</v>
      </c>
      <c r="B55" s="29">
        <v>2018</v>
      </c>
      <c r="C55" s="30">
        <v>43322</v>
      </c>
      <c r="D55" s="28" t="s">
        <v>1074</v>
      </c>
      <c r="E55" s="28" t="s">
        <v>1075</v>
      </c>
      <c r="F55" s="28" t="s">
        <v>22</v>
      </c>
      <c r="G55" s="28" t="s">
        <v>23</v>
      </c>
      <c r="H55" s="28" t="s">
        <v>59</v>
      </c>
      <c r="I55" s="28" t="s">
        <v>59</v>
      </c>
      <c r="J55" s="28" t="s">
        <v>1076</v>
      </c>
      <c r="K55" s="28" t="s">
        <v>1077</v>
      </c>
      <c r="L55" s="31">
        <v>1258063850</v>
      </c>
      <c r="M55" s="31">
        <v>1258063850</v>
      </c>
      <c r="N55" s="32">
        <v>1530835</v>
      </c>
      <c r="O55" s="32">
        <v>39037304</v>
      </c>
      <c r="P55" s="33">
        <v>32</v>
      </c>
      <c r="Q55" s="33">
        <v>26</v>
      </c>
      <c r="R55" s="34" t="s">
        <v>1078</v>
      </c>
    </row>
    <row r="56" spans="1:18">
      <c r="A56" s="29">
        <v>2925</v>
      </c>
      <c r="B56" s="29">
        <v>2026</v>
      </c>
      <c r="C56" s="30">
        <v>46070</v>
      </c>
      <c r="D56" s="28" t="s">
        <v>13574</v>
      </c>
      <c r="E56" s="28" t="s">
        <v>13575</v>
      </c>
      <c r="F56" s="28" t="s">
        <v>22</v>
      </c>
      <c r="G56" s="28" t="s">
        <v>23</v>
      </c>
      <c r="H56" s="28" t="s">
        <v>46</v>
      </c>
      <c r="I56" s="28" t="s">
        <v>219</v>
      </c>
      <c r="J56" s="28" t="s">
        <v>4754</v>
      </c>
      <c r="K56" s="28" t="s">
        <v>13576</v>
      </c>
      <c r="L56" s="31">
        <v>1238313978</v>
      </c>
      <c r="M56" s="31">
        <v>1238313978</v>
      </c>
      <c r="N56" s="32">
        <v>3100147</v>
      </c>
      <c r="O56" s="32">
        <v>29936476</v>
      </c>
      <c r="P56" s="33">
        <v>41</v>
      </c>
      <c r="Q56" s="33">
        <v>10</v>
      </c>
      <c r="R56" s="34" t="s">
        <v>13577</v>
      </c>
    </row>
    <row r="57" spans="1:18">
      <c r="A57" s="29">
        <v>2004</v>
      </c>
      <c r="B57" s="29">
        <v>2023</v>
      </c>
      <c r="C57" s="30">
        <v>45197</v>
      </c>
      <c r="D57" s="28" t="s">
        <v>9509</v>
      </c>
      <c r="E57" s="28" t="s">
        <v>9510</v>
      </c>
      <c r="F57" s="28" t="s">
        <v>22</v>
      </c>
      <c r="G57" s="28" t="s">
        <v>23</v>
      </c>
      <c r="H57" s="28" t="s">
        <v>46</v>
      </c>
      <c r="I57" s="28" t="s">
        <v>1239</v>
      </c>
      <c r="J57" s="28" t="s">
        <v>4754</v>
      </c>
      <c r="K57" s="28" t="s">
        <v>7395</v>
      </c>
      <c r="L57" s="31">
        <v>1236301738</v>
      </c>
      <c r="M57" s="31">
        <v>1236301738</v>
      </c>
      <c r="N57" s="32">
        <v>3033447</v>
      </c>
      <c r="O57" s="32">
        <v>31522023</v>
      </c>
      <c r="P57" s="33">
        <v>39</v>
      </c>
      <c r="Q57" s="33">
        <v>10</v>
      </c>
      <c r="R57" s="34" t="s">
        <v>9511</v>
      </c>
    </row>
    <row r="58" spans="1:18">
      <c r="A58" s="29">
        <v>2331</v>
      </c>
      <c r="B58" s="29">
        <v>2024</v>
      </c>
      <c r="C58" s="30">
        <v>45476</v>
      </c>
      <c r="D58" s="28" t="s">
        <v>10977</v>
      </c>
      <c r="E58" s="28" t="s">
        <v>10978</v>
      </c>
      <c r="F58" s="28" t="s">
        <v>22</v>
      </c>
      <c r="G58" s="28" t="s">
        <v>23</v>
      </c>
      <c r="H58" s="28" t="s">
        <v>46</v>
      </c>
      <c r="I58" s="28" t="s">
        <v>1239</v>
      </c>
      <c r="J58" s="28" t="s">
        <v>10979</v>
      </c>
      <c r="K58" s="28" t="s">
        <v>10980</v>
      </c>
      <c r="L58" s="31">
        <v>1226182498</v>
      </c>
      <c r="M58" s="31">
        <v>1226182498</v>
      </c>
      <c r="N58" s="32">
        <v>3211517</v>
      </c>
      <c r="O58" s="32">
        <v>32833758</v>
      </c>
      <c r="P58" s="33">
        <v>37</v>
      </c>
      <c r="Q58" s="33">
        <v>10</v>
      </c>
      <c r="R58" s="34" t="s">
        <v>10981</v>
      </c>
    </row>
    <row r="59" spans="1:18">
      <c r="A59" s="29">
        <v>559</v>
      </c>
      <c r="B59" s="29">
        <v>2019</v>
      </c>
      <c r="C59" s="30">
        <v>43651</v>
      </c>
      <c r="D59" s="28" t="s">
        <v>2835</v>
      </c>
      <c r="E59" s="28" t="s">
        <v>2836</v>
      </c>
      <c r="F59" s="28" t="s">
        <v>135</v>
      </c>
      <c r="G59" s="28" t="s">
        <v>58</v>
      </c>
      <c r="H59" s="28" t="s">
        <v>46</v>
      </c>
      <c r="I59" s="28" t="s">
        <v>2837</v>
      </c>
      <c r="J59" s="28" t="s">
        <v>783</v>
      </c>
      <c r="K59" s="28" t="s">
        <v>2838</v>
      </c>
      <c r="L59" s="31">
        <v>1211556309</v>
      </c>
      <c r="M59" s="31">
        <v>1212994592</v>
      </c>
      <c r="N59" s="32">
        <v>2149854</v>
      </c>
      <c r="O59" s="32">
        <v>36273619</v>
      </c>
      <c r="P59" s="33">
        <v>33</v>
      </c>
      <c r="Q59" s="33">
        <v>17</v>
      </c>
      <c r="R59" s="34" t="s">
        <v>2839</v>
      </c>
    </row>
    <row r="60" spans="1:18">
      <c r="A60" s="29">
        <v>1230</v>
      </c>
      <c r="B60" s="29">
        <v>2021</v>
      </c>
      <c r="C60" s="30">
        <v>44386</v>
      </c>
      <c r="D60" s="28" t="s">
        <v>5952</v>
      </c>
      <c r="E60" s="28" t="s">
        <v>5953</v>
      </c>
      <c r="F60" s="28" t="s">
        <v>22</v>
      </c>
      <c r="G60" s="28" t="s">
        <v>23</v>
      </c>
      <c r="H60" s="28" t="s">
        <v>46</v>
      </c>
      <c r="I60" s="28" t="s">
        <v>98</v>
      </c>
      <c r="J60" s="28" t="s">
        <v>3339</v>
      </c>
      <c r="K60" s="28" t="s">
        <v>5954</v>
      </c>
      <c r="L60" s="31">
        <v>1210679677</v>
      </c>
      <c r="M60" s="31">
        <v>1211223460</v>
      </c>
      <c r="N60" s="32">
        <v>3293381</v>
      </c>
      <c r="O60" s="32">
        <v>36534217</v>
      </c>
      <c r="P60" s="33">
        <v>33</v>
      </c>
      <c r="Q60" s="33">
        <v>11</v>
      </c>
      <c r="R60" s="34" t="s">
        <v>5955</v>
      </c>
    </row>
    <row r="61" spans="1:18">
      <c r="A61" s="29">
        <v>1255</v>
      </c>
      <c r="B61" s="29">
        <v>2021</v>
      </c>
      <c r="C61" s="30">
        <v>44407</v>
      </c>
      <c r="D61" s="28" t="s">
        <v>6070</v>
      </c>
      <c r="E61" s="28" t="s">
        <v>6071</v>
      </c>
      <c r="F61" s="28" t="s">
        <v>22</v>
      </c>
      <c r="G61" s="28" t="s">
        <v>23</v>
      </c>
      <c r="H61" s="28" t="s">
        <v>128</v>
      </c>
      <c r="I61" s="28" t="s">
        <v>1372</v>
      </c>
      <c r="J61" s="28" t="s">
        <v>6072</v>
      </c>
      <c r="K61" s="28" t="s">
        <v>6073</v>
      </c>
      <c r="L61" s="31">
        <v>1199349853</v>
      </c>
      <c r="M61" s="31">
        <v>1199350043</v>
      </c>
      <c r="N61" s="32">
        <v>4130643</v>
      </c>
      <c r="O61" s="32">
        <v>34337963</v>
      </c>
      <c r="P61" s="33">
        <v>35</v>
      </c>
      <c r="Q61" s="33">
        <v>8</v>
      </c>
      <c r="R61" s="34" t="s">
        <v>6074</v>
      </c>
    </row>
    <row r="62" spans="1:18">
      <c r="A62" s="29">
        <v>256</v>
      </c>
      <c r="B62" s="29">
        <v>2018</v>
      </c>
      <c r="C62" s="30">
        <v>43373</v>
      </c>
      <c r="D62" s="28" t="s">
        <v>1386</v>
      </c>
      <c r="E62" s="28" t="s">
        <v>1387</v>
      </c>
      <c r="F62" s="28" t="s">
        <v>135</v>
      </c>
      <c r="G62" s="28" t="s">
        <v>58</v>
      </c>
      <c r="H62" s="28" t="s">
        <v>128</v>
      </c>
      <c r="I62" s="28" t="s">
        <v>1372</v>
      </c>
      <c r="J62" s="28" t="s">
        <v>1388</v>
      </c>
      <c r="K62" s="28" t="s">
        <v>1389</v>
      </c>
      <c r="L62" s="31">
        <v>1173546011</v>
      </c>
      <c r="M62" s="31">
        <v>1173552347</v>
      </c>
      <c r="N62" s="32">
        <v>2454612</v>
      </c>
      <c r="O62" s="32">
        <v>35817997</v>
      </c>
      <c r="P62" s="33">
        <v>33</v>
      </c>
      <c r="Q62" s="33">
        <v>15</v>
      </c>
      <c r="R62" s="34" t="s">
        <v>1390</v>
      </c>
    </row>
    <row r="63" spans="1:18">
      <c r="A63" s="29">
        <v>2727</v>
      </c>
      <c r="B63" s="29">
        <v>2025</v>
      </c>
      <c r="C63" s="30">
        <v>45885</v>
      </c>
      <c r="D63" s="28" t="s">
        <v>12729</v>
      </c>
      <c r="E63" s="28" t="s">
        <v>12730</v>
      </c>
      <c r="F63" s="28" t="s">
        <v>22</v>
      </c>
      <c r="G63" s="28" t="s">
        <v>563</v>
      </c>
      <c r="H63" s="28" t="s">
        <v>128</v>
      </c>
      <c r="I63" s="28" t="s">
        <v>6699</v>
      </c>
      <c r="J63" s="28" t="s">
        <v>3945</v>
      </c>
      <c r="K63" s="28" t="s">
        <v>12731</v>
      </c>
      <c r="L63" s="31">
        <v>1125713401</v>
      </c>
      <c r="M63" s="31">
        <v>1125716095</v>
      </c>
      <c r="N63" s="32">
        <v>3964539</v>
      </c>
      <c r="O63" s="32">
        <v>34164987</v>
      </c>
      <c r="P63" s="33">
        <v>33</v>
      </c>
      <c r="Q63" s="33">
        <v>9</v>
      </c>
      <c r="R63" s="34" t="s">
        <v>12732</v>
      </c>
    </row>
    <row r="64" spans="1:18">
      <c r="A64" s="29">
        <v>2570</v>
      </c>
      <c r="B64" s="29">
        <v>2025</v>
      </c>
      <c r="C64" s="30">
        <v>45686</v>
      </c>
      <c r="D64" s="28" t="s">
        <v>12032</v>
      </c>
      <c r="E64" s="28" t="s">
        <v>12033</v>
      </c>
      <c r="F64" s="28" t="s">
        <v>22</v>
      </c>
      <c r="G64" s="28" t="s">
        <v>23</v>
      </c>
      <c r="H64" s="28" t="s">
        <v>128</v>
      </c>
      <c r="I64" s="28" t="s">
        <v>12034</v>
      </c>
      <c r="J64" s="28" t="s">
        <v>9134</v>
      </c>
      <c r="K64" s="28" t="s">
        <v>12035</v>
      </c>
      <c r="L64" s="31">
        <v>1115905173</v>
      </c>
      <c r="M64" s="31">
        <v>1115905173</v>
      </c>
      <c r="N64" s="32">
        <v>1189250</v>
      </c>
      <c r="O64" s="32">
        <v>24102488</v>
      </c>
      <c r="P64" s="33">
        <v>46</v>
      </c>
      <c r="Q64" s="33">
        <v>20</v>
      </c>
      <c r="R64" s="34" t="s">
        <v>12036</v>
      </c>
    </row>
    <row r="65" spans="1:18">
      <c r="A65" s="29">
        <v>2444</v>
      </c>
      <c r="B65" s="29">
        <v>2024</v>
      </c>
      <c r="C65" s="30">
        <v>45565</v>
      </c>
      <c r="D65" s="28" t="s">
        <v>11484</v>
      </c>
      <c r="E65" s="28" t="s">
        <v>11485</v>
      </c>
      <c r="F65" s="28" t="s">
        <v>22</v>
      </c>
      <c r="G65" s="28" t="s">
        <v>23</v>
      </c>
      <c r="H65" s="28" t="s">
        <v>682</v>
      </c>
      <c r="I65" s="28" t="s">
        <v>6465</v>
      </c>
      <c r="J65" s="28" t="s">
        <v>9526</v>
      </c>
      <c r="K65" s="28" t="s">
        <v>11486</v>
      </c>
      <c r="L65" s="31">
        <v>1110503512</v>
      </c>
      <c r="M65" s="31">
        <v>1110805970</v>
      </c>
      <c r="N65" s="32">
        <v>2895761</v>
      </c>
      <c r="O65" s="32">
        <v>29227715</v>
      </c>
      <c r="P65" s="33">
        <v>38</v>
      </c>
      <c r="Q65" s="33">
        <v>10</v>
      </c>
      <c r="R65" s="34" t="s">
        <v>11487</v>
      </c>
    </row>
    <row r="66" spans="1:18">
      <c r="A66" s="29">
        <v>1144</v>
      </c>
      <c r="B66" s="29">
        <v>2021</v>
      </c>
      <c r="C66" s="30">
        <v>44316</v>
      </c>
      <c r="D66" s="28" t="s">
        <v>5553</v>
      </c>
      <c r="E66" s="28" t="s">
        <v>5554</v>
      </c>
      <c r="F66" s="28" t="s">
        <v>22</v>
      </c>
      <c r="G66" s="28" t="s">
        <v>23</v>
      </c>
      <c r="H66" s="28" t="s">
        <v>46</v>
      </c>
      <c r="I66" s="28" t="s">
        <v>5555</v>
      </c>
      <c r="J66" s="28" t="s">
        <v>4754</v>
      </c>
      <c r="K66" s="28" t="s">
        <v>5556</v>
      </c>
      <c r="L66" s="31">
        <v>1083751425</v>
      </c>
      <c r="M66" s="31">
        <v>1084981457</v>
      </c>
      <c r="N66" s="32">
        <v>2481185</v>
      </c>
      <c r="O66" s="32">
        <v>30843551</v>
      </c>
      <c r="P66" s="33">
        <v>35</v>
      </c>
      <c r="Q66" s="33">
        <v>12</v>
      </c>
      <c r="R66" s="34" t="s">
        <v>5557</v>
      </c>
    </row>
    <row r="67" spans="1:18">
      <c r="A67" s="29">
        <v>1810</v>
      </c>
      <c r="B67" s="29">
        <v>2023</v>
      </c>
      <c r="C67" s="30">
        <v>45044</v>
      </c>
      <c r="D67" s="28" t="s">
        <v>8611</v>
      </c>
      <c r="E67" s="28" t="s">
        <v>8612</v>
      </c>
      <c r="F67" s="28" t="s">
        <v>22</v>
      </c>
      <c r="G67" s="28" t="s">
        <v>23</v>
      </c>
      <c r="H67" s="28" t="s">
        <v>59</v>
      </c>
      <c r="I67" s="28" t="s">
        <v>59</v>
      </c>
      <c r="J67" s="28" t="s">
        <v>4862</v>
      </c>
      <c r="K67" s="28" t="s">
        <v>8613</v>
      </c>
      <c r="L67" s="31">
        <v>1074934495</v>
      </c>
      <c r="M67" s="31">
        <v>1074934495</v>
      </c>
      <c r="N67" s="32">
        <v>3124862</v>
      </c>
      <c r="O67" s="32">
        <v>28577407</v>
      </c>
      <c r="P67" s="33">
        <v>38</v>
      </c>
      <c r="Q67" s="33">
        <v>9</v>
      </c>
      <c r="R67" s="34" t="s">
        <v>8614</v>
      </c>
    </row>
    <row r="68" spans="1:18">
      <c r="A68" s="29">
        <v>927</v>
      </c>
      <c r="B68" s="29">
        <v>2020</v>
      </c>
      <c r="C68" s="30">
        <v>44127</v>
      </c>
      <c r="D68" s="28" t="s">
        <v>4541</v>
      </c>
      <c r="E68" s="28" t="s">
        <v>4542</v>
      </c>
      <c r="F68" s="28" t="s">
        <v>22</v>
      </c>
      <c r="G68" s="28" t="s">
        <v>23</v>
      </c>
      <c r="H68" s="28" t="s">
        <v>682</v>
      </c>
      <c r="I68" s="28" t="s">
        <v>4543</v>
      </c>
      <c r="J68" s="28" t="s">
        <v>4544</v>
      </c>
      <c r="K68" s="28" t="s">
        <v>4545</v>
      </c>
      <c r="L68" s="31">
        <v>1040815922</v>
      </c>
      <c r="M68" s="31">
        <v>1045041706</v>
      </c>
      <c r="N68" s="32">
        <v>3625578</v>
      </c>
      <c r="O68" s="32">
        <v>30262122</v>
      </c>
      <c r="P68" s="33">
        <v>34</v>
      </c>
      <c r="Q68" s="33">
        <v>8</v>
      </c>
      <c r="R68" s="34" t="s">
        <v>4546</v>
      </c>
    </row>
    <row r="69" spans="1:18">
      <c r="A69" s="29">
        <v>665</v>
      </c>
      <c r="B69" s="29">
        <v>2019</v>
      </c>
      <c r="C69" s="30">
        <v>43738</v>
      </c>
      <c r="D69" s="28" t="s">
        <v>3346</v>
      </c>
      <c r="E69" s="28" t="s">
        <v>3347</v>
      </c>
      <c r="F69" s="28" t="s">
        <v>22</v>
      </c>
      <c r="G69" s="28" t="s">
        <v>23</v>
      </c>
      <c r="H69" s="28" t="s">
        <v>46</v>
      </c>
      <c r="I69" s="28" t="s">
        <v>3348</v>
      </c>
      <c r="J69" s="28" t="s">
        <v>3349</v>
      </c>
      <c r="K69" s="28" t="s">
        <v>3350</v>
      </c>
      <c r="L69" s="31">
        <v>1019203478</v>
      </c>
      <c r="M69" s="31">
        <v>1028269451</v>
      </c>
      <c r="N69" s="32">
        <v>1314788</v>
      </c>
      <c r="O69" s="32">
        <v>29513426</v>
      </c>
      <c r="P69" s="33">
        <v>35</v>
      </c>
      <c r="Q69" s="33">
        <v>22</v>
      </c>
      <c r="R69" s="34" t="s">
        <v>3351</v>
      </c>
    </row>
    <row r="70" spans="1:18">
      <c r="A70" s="29">
        <v>196</v>
      </c>
      <c r="B70" s="29">
        <v>2018</v>
      </c>
      <c r="C70" s="30">
        <v>43322</v>
      </c>
      <c r="D70" s="28" t="s">
        <v>1079</v>
      </c>
      <c r="E70" s="28" t="s">
        <v>1080</v>
      </c>
      <c r="F70" s="28" t="s">
        <v>135</v>
      </c>
      <c r="G70" s="28" t="s">
        <v>1081</v>
      </c>
      <c r="H70" s="28" t="s">
        <v>128</v>
      </c>
      <c r="I70" s="28" t="s">
        <v>1082</v>
      </c>
      <c r="J70" s="28" t="s">
        <v>1083</v>
      </c>
      <c r="K70" s="28" t="s">
        <v>1084</v>
      </c>
      <c r="L70" s="31">
        <v>982682371</v>
      </c>
      <c r="M70" s="31">
        <v>984440198</v>
      </c>
      <c r="N70" s="32">
        <v>1245419</v>
      </c>
      <c r="O70" s="32">
        <v>27450268</v>
      </c>
      <c r="P70" s="33">
        <v>36</v>
      </c>
      <c r="Q70" s="33">
        <v>22</v>
      </c>
      <c r="R70" s="34" t="s">
        <v>1085</v>
      </c>
    </row>
    <row r="71" spans="1:18">
      <c r="A71" s="29">
        <v>2927</v>
      </c>
      <c r="B71" s="29">
        <v>2026</v>
      </c>
      <c r="C71" s="30">
        <v>46070</v>
      </c>
      <c r="D71" s="28" t="s">
        <v>13583</v>
      </c>
      <c r="E71" s="28" t="s">
        <v>13584</v>
      </c>
      <c r="F71" s="28" t="s">
        <v>22</v>
      </c>
      <c r="G71" s="28" t="s">
        <v>23</v>
      </c>
      <c r="H71" s="28" t="s">
        <v>66</v>
      </c>
      <c r="I71" s="28" t="s">
        <v>1059</v>
      </c>
      <c r="J71" s="28" t="s">
        <v>10320</v>
      </c>
      <c r="K71" s="28" t="s">
        <v>13585</v>
      </c>
      <c r="L71" s="31">
        <v>972647941</v>
      </c>
      <c r="M71" s="31">
        <v>972647941</v>
      </c>
      <c r="N71" s="32">
        <v>1789052</v>
      </c>
      <c r="O71" s="32">
        <v>23932006</v>
      </c>
      <c r="P71" s="33">
        <v>41</v>
      </c>
      <c r="Q71" s="33">
        <v>13</v>
      </c>
      <c r="R71" s="34" t="s">
        <v>13586</v>
      </c>
    </row>
    <row r="72" spans="1:18">
      <c r="A72" s="29">
        <v>1065</v>
      </c>
      <c r="B72" s="29">
        <v>2021</v>
      </c>
      <c r="C72" s="30">
        <v>44239</v>
      </c>
      <c r="D72" s="28" t="s">
        <v>5194</v>
      </c>
      <c r="E72" s="28" t="s">
        <v>5195</v>
      </c>
      <c r="F72" s="28" t="s">
        <v>22</v>
      </c>
      <c r="G72" s="28" t="s">
        <v>23</v>
      </c>
      <c r="H72" s="28" t="s">
        <v>189</v>
      </c>
      <c r="I72" s="28" t="s">
        <v>5196</v>
      </c>
      <c r="J72" s="28" t="s">
        <v>5197</v>
      </c>
      <c r="K72" s="28" t="s">
        <v>5198</v>
      </c>
      <c r="L72" s="31">
        <v>944080137</v>
      </c>
      <c r="M72" s="31">
        <v>944086057</v>
      </c>
      <c r="N72" s="32">
        <v>1409063</v>
      </c>
      <c r="O72" s="32">
        <v>21901051</v>
      </c>
      <c r="P72" s="33">
        <v>43</v>
      </c>
      <c r="Q72" s="33">
        <v>16</v>
      </c>
      <c r="R72" s="34" t="s">
        <v>5199</v>
      </c>
    </row>
    <row r="73" spans="1:18">
      <c r="A73" s="29">
        <v>2003</v>
      </c>
      <c r="B73" s="29">
        <v>2023</v>
      </c>
      <c r="C73" s="30">
        <v>45197</v>
      </c>
      <c r="D73" s="28" t="s">
        <v>9505</v>
      </c>
      <c r="E73" s="28" t="s">
        <v>9506</v>
      </c>
      <c r="F73" s="28" t="s">
        <v>22</v>
      </c>
      <c r="G73" s="28" t="s">
        <v>23</v>
      </c>
      <c r="H73" s="28" t="s">
        <v>24</v>
      </c>
      <c r="I73" s="28" t="s">
        <v>36</v>
      </c>
      <c r="J73" s="28" t="s">
        <v>3228</v>
      </c>
      <c r="K73" s="28" t="s">
        <v>9507</v>
      </c>
      <c r="L73" s="31">
        <v>924178531</v>
      </c>
      <c r="M73" s="31">
        <v>924178531</v>
      </c>
      <c r="N73" s="32">
        <v>2476479</v>
      </c>
      <c r="O73" s="32">
        <v>23930462</v>
      </c>
      <c r="P73" s="33">
        <v>39</v>
      </c>
      <c r="Q73" s="33">
        <v>10</v>
      </c>
      <c r="R73" s="34" t="s">
        <v>9508</v>
      </c>
    </row>
    <row r="74" spans="1:18">
      <c r="A74" s="29">
        <v>1487</v>
      </c>
      <c r="B74" s="29">
        <v>2022</v>
      </c>
      <c r="C74" s="30">
        <v>44593</v>
      </c>
      <c r="D74" s="28" t="s">
        <v>7134</v>
      </c>
      <c r="E74" s="28" t="s">
        <v>7135</v>
      </c>
      <c r="F74" s="28" t="s">
        <v>22</v>
      </c>
      <c r="G74" s="28" t="s">
        <v>23</v>
      </c>
      <c r="H74" s="28" t="s">
        <v>66</v>
      </c>
      <c r="I74" s="28" t="s">
        <v>7136</v>
      </c>
      <c r="J74" s="28" t="s">
        <v>7137</v>
      </c>
      <c r="K74" s="28" t="s">
        <v>7138</v>
      </c>
      <c r="L74" s="31">
        <v>898294259</v>
      </c>
      <c r="M74" s="31">
        <v>898295422</v>
      </c>
      <c r="N74" s="32">
        <v>1271537</v>
      </c>
      <c r="O74" s="32">
        <v>20979027</v>
      </c>
      <c r="P74" s="33">
        <v>43</v>
      </c>
      <c r="Q74" s="33">
        <v>16</v>
      </c>
      <c r="R74" s="34" t="s">
        <v>7139</v>
      </c>
    </row>
    <row r="75" spans="1:18">
      <c r="A75" s="29">
        <v>1722</v>
      </c>
      <c r="B75" s="29">
        <v>2023</v>
      </c>
      <c r="C75" s="30">
        <v>44948</v>
      </c>
      <c r="D75" s="28" t="s">
        <v>8206</v>
      </c>
      <c r="E75" s="28" t="s">
        <v>8207</v>
      </c>
      <c r="F75" s="28" t="s">
        <v>22</v>
      </c>
      <c r="G75" s="28" t="s">
        <v>23</v>
      </c>
      <c r="H75" s="28" t="s">
        <v>46</v>
      </c>
      <c r="I75" s="28" t="s">
        <v>8208</v>
      </c>
      <c r="J75" s="28" t="s">
        <v>8209</v>
      </c>
      <c r="K75" s="28" t="s">
        <v>8210</v>
      </c>
      <c r="L75" s="31">
        <v>878267455</v>
      </c>
      <c r="M75" s="31">
        <v>888842450</v>
      </c>
      <c r="N75" s="32">
        <v>1032793</v>
      </c>
      <c r="O75" s="32">
        <v>17754029</v>
      </c>
      <c r="P75" s="33">
        <v>49</v>
      </c>
      <c r="Q75" s="33">
        <v>17</v>
      </c>
      <c r="R75" s="34" t="s">
        <v>8211</v>
      </c>
    </row>
    <row r="76" spans="1:18">
      <c r="A76" s="29">
        <v>1724</v>
      </c>
      <c r="B76" s="29">
        <v>2023</v>
      </c>
      <c r="C76" s="30">
        <v>44948</v>
      </c>
      <c r="D76" s="28" t="s">
        <v>8217</v>
      </c>
      <c r="E76" s="28" t="s">
        <v>8218</v>
      </c>
      <c r="F76" s="28" t="s">
        <v>22</v>
      </c>
      <c r="G76" s="28" t="s">
        <v>23</v>
      </c>
      <c r="H76" s="28" t="s">
        <v>66</v>
      </c>
      <c r="I76" s="28" t="s">
        <v>1059</v>
      </c>
      <c r="J76" s="28" t="s">
        <v>8219</v>
      </c>
      <c r="K76" s="28" t="s">
        <v>8220</v>
      </c>
      <c r="L76" s="31">
        <v>840675399</v>
      </c>
      <c r="M76" s="31">
        <v>840675399</v>
      </c>
      <c r="N76" s="32">
        <v>1719624</v>
      </c>
      <c r="O76" s="32">
        <v>19760060</v>
      </c>
      <c r="P76" s="33">
        <v>43</v>
      </c>
      <c r="Q76" s="33">
        <v>11</v>
      </c>
      <c r="R76" s="34" t="s">
        <v>8221</v>
      </c>
    </row>
    <row r="77" spans="1:18">
      <c r="A77" s="29">
        <v>1932</v>
      </c>
      <c r="B77" s="29">
        <v>2023</v>
      </c>
      <c r="C77" s="30">
        <v>45135</v>
      </c>
      <c r="D77" s="28" t="s">
        <v>9161</v>
      </c>
      <c r="E77" s="28" t="s">
        <v>9162</v>
      </c>
      <c r="F77" s="28" t="s">
        <v>22</v>
      </c>
      <c r="G77" s="28" t="s">
        <v>23</v>
      </c>
      <c r="H77" s="28" t="s">
        <v>46</v>
      </c>
      <c r="I77" s="28" t="s">
        <v>9163</v>
      </c>
      <c r="J77" s="28" t="s">
        <v>8377</v>
      </c>
      <c r="K77" s="28" t="s">
        <v>9164</v>
      </c>
      <c r="L77" s="31">
        <v>839704182</v>
      </c>
      <c r="M77" s="31">
        <v>857958237</v>
      </c>
      <c r="N77" s="32">
        <v>1519569</v>
      </c>
      <c r="O77" s="32">
        <v>22074463</v>
      </c>
      <c r="P77" s="33">
        <v>38</v>
      </c>
      <c r="Q77" s="33">
        <v>15</v>
      </c>
      <c r="R77" s="34" t="s">
        <v>9165</v>
      </c>
    </row>
    <row r="78" spans="1:18">
      <c r="A78" s="29">
        <v>113</v>
      </c>
      <c r="B78" s="29">
        <v>2018</v>
      </c>
      <c r="C78" s="30">
        <v>43238</v>
      </c>
      <c r="D78" s="28" t="s">
        <v>646</v>
      </c>
      <c r="E78" s="28" t="s">
        <v>647</v>
      </c>
      <c r="F78" s="28" t="s">
        <v>22</v>
      </c>
      <c r="G78" s="28" t="s">
        <v>23</v>
      </c>
      <c r="H78" s="28" t="s">
        <v>189</v>
      </c>
      <c r="I78" s="28" t="s">
        <v>648</v>
      </c>
      <c r="J78" s="28" t="s">
        <v>649</v>
      </c>
      <c r="K78" s="28" t="s">
        <v>650</v>
      </c>
      <c r="L78" s="31">
        <v>833277698</v>
      </c>
      <c r="M78" s="31">
        <v>836160890</v>
      </c>
      <c r="N78" s="32">
        <v>2231279</v>
      </c>
      <c r="O78" s="32">
        <v>27215561</v>
      </c>
      <c r="P78" s="33">
        <v>31</v>
      </c>
      <c r="Q78" s="33">
        <v>12</v>
      </c>
      <c r="R78" s="34" t="s">
        <v>651</v>
      </c>
    </row>
    <row r="79" spans="1:18">
      <c r="A79" s="29">
        <v>1386</v>
      </c>
      <c r="B79" s="29">
        <v>2021</v>
      </c>
      <c r="C79" s="30">
        <v>44511</v>
      </c>
      <c r="D79" s="28" t="s">
        <v>6669</v>
      </c>
      <c r="E79" s="28" t="s">
        <v>6670</v>
      </c>
      <c r="F79" s="28" t="s">
        <v>22</v>
      </c>
      <c r="G79" s="28" t="s">
        <v>23</v>
      </c>
      <c r="H79" s="28" t="s">
        <v>59</v>
      </c>
      <c r="I79" s="28" t="s">
        <v>3931</v>
      </c>
      <c r="J79" s="28" t="s">
        <v>6671</v>
      </c>
      <c r="K79" s="28" t="s">
        <v>293</v>
      </c>
      <c r="L79" s="31">
        <v>831300041</v>
      </c>
      <c r="M79" s="31">
        <v>837823371</v>
      </c>
      <c r="N79" s="32">
        <v>3278728</v>
      </c>
      <c r="O79" s="32">
        <v>24174860</v>
      </c>
      <c r="P79" s="33">
        <v>34</v>
      </c>
      <c r="Q79" s="33">
        <v>7</v>
      </c>
      <c r="R79" s="34" t="s">
        <v>6672</v>
      </c>
    </row>
    <row r="80" spans="1:18">
      <c r="A80" s="29">
        <v>566</v>
      </c>
      <c r="B80" s="29">
        <v>2019</v>
      </c>
      <c r="C80" s="30">
        <v>43664</v>
      </c>
      <c r="D80" s="28" t="s">
        <v>2869</v>
      </c>
      <c r="E80" s="28" t="s">
        <v>2870</v>
      </c>
      <c r="F80" s="28" t="s">
        <v>22</v>
      </c>
      <c r="G80" s="28" t="s">
        <v>23</v>
      </c>
      <c r="H80" s="28" t="s">
        <v>46</v>
      </c>
      <c r="I80" s="28" t="s">
        <v>207</v>
      </c>
      <c r="J80" s="28" t="s">
        <v>2871</v>
      </c>
      <c r="K80" s="28" t="s">
        <v>2872</v>
      </c>
      <c r="L80" s="31">
        <v>813321151</v>
      </c>
      <c r="M80" s="31">
        <v>813929909</v>
      </c>
      <c r="N80" s="32">
        <v>1548541</v>
      </c>
      <c r="O80" s="32">
        <v>25491844</v>
      </c>
      <c r="P80" s="33">
        <v>32</v>
      </c>
      <c r="Q80" s="33">
        <v>16</v>
      </c>
      <c r="R80" s="34" t="s">
        <v>2873</v>
      </c>
    </row>
    <row r="81" spans="1:18">
      <c r="A81" s="29">
        <v>2007</v>
      </c>
      <c r="B81" s="29">
        <v>2023</v>
      </c>
      <c r="C81" s="30">
        <v>45197</v>
      </c>
      <c r="D81" s="28" t="s">
        <v>9523</v>
      </c>
      <c r="E81" s="28" t="s">
        <v>9524</v>
      </c>
      <c r="F81" s="28" t="s">
        <v>22</v>
      </c>
      <c r="G81" s="28" t="s">
        <v>23</v>
      </c>
      <c r="H81" s="28" t="s">
        <v>682</v>
      </c>
      <c r="I81" s="28" t="s">
        <v>9525</v>
      </c>
      <c r="J81" s="28" t="s">
        <v>9526</v>
      </c>
      <c r="K81" s="28" t="s">
        <v>9527</v>
      </c>
      <c r="L81" s="31">
        <v>793158997</v>
      </c>
      <c r="M81" s="31">
        <v>804857691</v>
      </c>
      <c r="N81" s="32">
        <v>2336172</v>
      </c>
      <c r="O81" s="32">
        <v>20453795</v>
      </c>
      <c r="P81" s="33">
        <v>39</v>
      </c>
      <c r="Q81" s="33">
        <v>9</v>
      </c>
      <c r="R81" s="34" t="s">
        <v>9528</v>
      </c>
    </row>
    <row r="82" spans="1:18">
      <c r="A82" s="29">
        <v>1818</v>
      </c>
      <c r="B82" s="29">
        <v>2023</v>
      </c>
      <c r="C82" s="30">
        <v>45044</v>
      </c>
      <c r="D82" s="28" t="s">
        <v>8646</v>
      </c>
      <c r="E82" s="28" t="s">
        <v>8647</v>
      </c>
      <c r="F82" s="28" t="s">
        <v>22</v>
      </c>
      <c r="G82" s="28" t="s">
        <v>23</v>
      </c>
      <c r="H82" s="28" t="s">
        <v>46</v>
      </c>
      <c r="I82" s="28" t="s">
        <v>8572</v>
      </c>
      <c r="J82" s="28" t="s">
        <v>8648</v>
      </c>
      <c r="K82" s="28" t="s">
        <v>8649</v>
      </c>
      <c r="L82" s="31">
        <v>782167088</v>
      </c>
      <c r="M82" s="31">
        <v>785722351</v>
      </c>
      <c r="N82" s="32">
        <v>2025343</v>
      </c>
      <c r="O82" s="32">
        <v>20327973</v>
      </c>
      <c r="P82" s="33">
        <v>38</v>
      </c>
      <c r="Q82" s="33">
        <v>10</v>
      </c>
      <c r="R82" s="34" t="s">
        <v>8650</v>
      </c>
    </row>
    <row r="83" spans="1:18">
      <c r="A83" s="29">
        <v>1109</v>
      </c>
      <c r="B83" s="29">
        <v>2021</v>
      </c>
      <c r="C83" s="30">
        <v>44288</v>
      </c>
      <c r="D83" s="28" t="s">
        <v>5393</v>
      </c>
      <c r="E83" s="28" t="s">
        <v>5394</v>
      </c>
      <c r="F83" s="28" t="s">
        <v>22</v>
      </c>
      <c r="G83" s="28" t="s">
        <v>23</v>
      </c>
      <c r="H83" s="28" t="s">
        <v>46</v>
      </c>
      <c r="I83" s="28" t="s">
        <v>670</v>
      </c>
      <c r="J83" s="28" t="s">
        <v>5395</v>
      </c>
      <c r="K83" s="28" t="s">
        <v>5396</v>
      </c>
      <c r="L83" s="31">
        <v>781485056</v>
      </c>
      <c r="M83" s="31">
        <v>781485056</v>
      </c>
      <c r="N83" s="32">
        <v>2596897</v>
      </c>
      <c r="O83" s="32">
        <v>23372507</v>
      </c>
      <c r="P83" s="33">
        <v>33</v>
      </c>
      <c r="Q83" s="33">
        <v>9</v>
      </c>
      <c r="R83" s="34" t="s">
        <v>5397</v>
      </c>
    </row>
    <row r="84" spans="1:18">
      <c r="A84" s="29">
        <v>1937</v>
      </c>
      <c r="B84" s="29">
        <v>2023</v>
      </c>
      <c r="C84" s="30">
        <v>45142</v>
      </c>
      <c r="D84" s="28" t="s">
        <v>9185</v>
      </c>
      <c r="E84" s="28" t="s">
        <v>9186</v>
      </c>
      <c r="F84" s="28" t="s">
        <v>135</v>
      </c>
      <c r="G84" s="28" t="s">
        <v>1408</v>
      </c>
      <c r="H84" s="28" t="s">
        <v>128</v>
      </c>
      <c r="I84" s="28" t="s">
        <v>9187</v>
      </c>
      <c r="J84" s="28" t="s">
        <v>9188</v>
      </c>
      <c r="K84" s="28" t="s">
        <v>9189</v>
      </c>
      <c r="L84" s="31">
        <v>778638720</v>
      </c>
      <c r="M84" s="31">
        <v>778638720</v>
      </c>
      <c r="N84" s="32">
        <v>1481093</v>
      </c>
      <c r="O84" s="32">
        <v>20123628</v>
      </c>
      <c r="P84" s="33">
        <v>39</v>
      </c>
      <c r="Q84" s="33">
        <v>14</v>
      </c>
      <c r="R84" s="34" t="s">
        <v>9190</v>
      </c>
    </row>
    <row r="85" spans="1:18">
      <c r="A85" s="29">
        <v>901</v>
      </c>
      <c r="B85" s="29">
        <v>2020</v>
      </c>
      <c r="C85" s="30">
        <v>44099</v>
      </c>
      <c r="D85" s="28" t="s">
        <v>4415</v>
      </c>
      <c r="E85" s="28" t="s">
        <v>4416</v>
      </c>
      <c r="F85" s="28" t="s">
        <v>22</v>
      </c>
      <c r="G85" s="28" t="s">
        <v>23</v>
      </c>
      <c r="H85" s="28" t="s">
        <v>46</v>
      </c>
      <c r="I85" s="28" t="s">
        <v>4417</v>
      </c>
      <c r="J85" s="28" t="s">
        <v>4418</v>
      </c>
      <c r="K85" s="28" t="s">
        <v>4419</v>
      </c>
      <c r="L85" s="31">
        <v>770529934</v>
      </c>
      <c r="M85" s="31">
        <v>770808226</v>
      </c>
      <c r="N85" s="32">
        <v>2028650</v>
      </c>
      <c r="O85" s="32">
        <v>21525296</v>
      </c>
      <c r="P85" s="33">
        <v>36</v>
      </c>
      <c r="Q85" s="33">
        <v>11</v>
      </c>
      <c r="R85" s="34" t="s">
        <v>4420</v>
      </c>
    </row>
    <row r="86" spans="1:18">
      <c r="A86" s="29">
        <v>768</v>
      </c>
      <c r="B86" s="29">
        <v>2019</v>
      </c>
      <c r="C86" s="30">
        <v>43812</v>
      </c>
      <c r="D86" s="28" t="s">
        <v>3821</v>
      </c>
      <c r="E86" s="28" t="s">
        <v>3822</v>
      </c>
      <c r="F86" s="28" t="s">
        <v>22</v>
      </c>
      <c r="G86" s="28" t="s">
        <v>23</v>
      </c>
      <c r="H86" s="28" t="s">
        <v>46</v>
      </c>
      <c r="I86" s="28" t="s">
        <v>219</v>
      </c>
      <c r="J86" s="28" t="s">
        <v>3823</v>
      </c>
      <c r="K86" s="28" t="s">
        <v>3824</v>
      </c>
      <c r="L86" s="31">
        <v>761765519</v>
      </c>
      <c r="M86" s="31">
        <v>1211644963</v>
      </c>
      <c r="N86" s="32">
        <v>1622192</v>
      </c>
      <c r="O86" s="32">
        <v>24450199</v>
      </c>
      <c r="P86" s="33">
        <v>31</v>
      </c>
      <c r="Q86" s="33">
        <v>15</v>
      </c>
      <c r="R86" s="34" t="s">
        <v>3825</v>
      </c>
    </row>
    <row r="87" spans="1:18">
      <c r="A87" s="29">
        <v>1434</v>
      </c>
      <c r="B87" s="29">
        <v>2021</v>
      </c>
      <c r="C87" s="30">
        <v>44547</v>
      </c>
      <c r="D87" s="28" t="s">
        <v>6890</v>
      </c>
      <c r="E87" s="28" t="s">
        <v>6891</v>
      </c>
      <c r="F87" s="28" t="s">
        <v>22</v>
      </c>
      <c r="G87" s="28" t="s">
        <v>23</v>
      </c>
      <c r="H87" s="28" t="s">
        <v>46</v>
      </c>
      <c r="I87" s="28" t="s">
        <v>6892</v>
      </c>
      <c r="J87" s="28" t="s">
        <v>6893</v>
      </c>
      <c r="K87" s="28" t="s">
        <v>6894</v>
      </c>
      <c r="L87" s="31">
        <v>761589605</v>
      </c>
      <c r="M87" s="31">
        <v>1015239285</v>
      </c>
      <c r="N87" s="32">
        <v>2018064</v>
      </c>
      <c r="O87" s="32">
        <v>21209694</v>
      </c>
      <c r="P87" s="33">
        <v>36</v>
      </c>
      <c r="Q87" s="33">
        <v>11</v>
      </c>
      <c r="R87" s="34" t="s">
        <v>6895</v>
      </c>
    </row>
    <row r="88" spans="1:18">
      <c r="A88" s="29">
        <v>2572</v>
      </c>
      <c r="B88" s="29">
        <v>2025</v>
      </c>
      <c r="C88" s="30">
        <v>45686</v>
      </c>
      <c r="D88" s="28" t="s">
        <v>12041</v>
      </c>
      <c r="E88" s="28" t="s">
        <v>12042</v>
      </c>
      <c r="F88" s="28" t="s">
        <v>22</v>
      </c>
      <c r="G88" s="28" t="s">
        <v>23</v>
      </c>
      <c r="H88" s="28" t="s">
        <v>66</v>
      </c>
      <c r="I88" s="28" t="s">
        <v>7644</v>
      </c>
      <c r="J88" s="28" t="s">
        <v>12043</v>
      </c>
      <c r="K88" s="28" t="s">
        <v>12044</v>
      </c>
      <c r="L88" s="31">
        <v>747681665</v>
      </c>
      <c r="M88" s="31">
        <v>747682400</v>
      </c>
      <c r="N88" s="32">
        <v>1211288</v>
      </c>
      <c r="O88" s="32">
        <v>17599923</v>
      </c>
      <c r="P88" s="33">
        <v>42</v>
      </c>
      <c r="Q88" s="33">
        <v>15</v>
      </c>
      <c r="R88" s="34" t="s">
        <v>12045</v>
      </c>
    </row>
    <row r="89" spans="1:18">
      <c r="A89" s="29">
        <v>454</v>
      </c>
      <c r="B89" s="29">
        <v>2019</v>
      </c>
      <c r="C89" s="30">
        <v>43559</v>
      </c>
      <c r="D89" s="28" t="s">
        <v>2350</v>
      </c>
      <c r="E89" s="28" t="s">
        <v>2351</v>
      </c>
      <c r="F89" s="28" t="s">
        <v>135</v>
      </c>
      <c r="G89" s="28" t="s">
        <v>58</v>
      </c>
      <c r="H89" s="28" t="s">
        <v>128</v>
      </c>
      <c r="I89" s="28" t="s">
        <v>1372</v>
      </c>
      <c r="J89" s="28" t="s">
        <v>1282</v>
      </c>
      <c r="K89" s="28" t="s">
        <v>2352</v>
      </c>
      <c r="L89" s="31">
        <v>737526411</v>
      </c>
      <c r="M89" s="31">
        <v>738012502</v>
      </c>
      <c r="N89" s="32">
        <v>2137763</v>
      </c>
      <c r="O89" s="32">
        <v>22743933</v>
      </c>
      <c r="P89" s="33">
        <v>32</v>
      </c>
      <c r="Q89" s="33">
        <v>11</v>
      </c>
      <c r="R89" s="34" t="s">
        <v>2353</v>
      </c>
    </row>
    <row r="90" spans="1:18">
      <c r="A90" s="29">
        <v>305</v>
      </c>
      <c r="B90" s="29">
        <v>2018</v>
      </c>
      <c r="C90" s="30">
        <v>43420</v>
      </c>
      <c r="D90" s="28" t="s">
        <v>1637</v>
      </c>
      <c r="E90" s="28" t="s">
        <v>1638</v>
      </c>
      <c r="F90" s="28" t="s">
        <v>22</v>
      </c>
      <c r="G90" s="28" t="s">
        <v>23</v>
      </c>
      <c r="H90" s="28" t="s">
        <v>46</v>
      </c>
      <c r="I90" s="28" t="s">
        <v>826</v>
      </c>
      <c r="J90" s="28" t="s">
        <v>1639</v>
      </c>
      <c r="K90" s="28" t="s">
        <v>1640</v>
      </c>
      <c r="L90" s="31">
        <v>732028882</v>
      </c>
      <c r="M90" s="31">
        <v>732445337</v>
      </c>
      <c r="N90" s="32">
        <v>1933078</v>
      </c>
      <c r="O90" s="32">
        <v>22949623</v>
      </c>
      <c r="P90" s="33">
        <v>32</v>
      </c>
      <c r="Q90" s="33">
        <v>12</v>
      </c>
      <c r="R90" s="34" t="s">
        <v>1641</v>
      </c>
    </row>
    <row r="91" spans="1:18">
      <c r="A91" s="29">
        <v>1143</v>
      </c>
      <c r="B91" s="29">
        <v>2021</v>
      </c>
      <c r="C91" s="30">
        <v>44316</v>
      </c>
      <c r="D91" s="28" t="s">
        <v>5549</v>
      </c>
      <c r="E91" s="28" t="s">
        <v>5550</v>
      </c>
      <c r="F91" s="28" t="s">
        <v>22</v>
      </c>
      <c r="G91" s="28" t="s">
        <v>23</v>
      </c>
      <c r="H91" s="28" t="s">
        <v>24</v>
      </c>
      <c r="I91" s="28" t="s">
        <v>1093</v>
      </c>
      <c r="J91" s="28" t="s">
        <v>5551</v>
      </c>
      <c r="K91" s="28" t="s">
        <v>1523</v>
      </c>
      <c r="L91" s="31">
        <v>712601416</v>
      </c>
      <c r="M91" s="31">
        <v>742427218</v>
      </c>
      <c r="N91" s="32">
        <v>1400248</v>
      </c>
      <c r="O91" s="32">
        <v>20998028</v>
      </c>
      <c r="P91" s="33">
        <v>34</v>
      </c>
      <c r="Q91" s="33">
        <v>15</v>
      </c>
      <c r="R91" s="34" t="s">
        <v>5552</v>
      </c>
    </row>
    <row r="92" spans="1:18">
      <c r="A92" s="29">
        <v>2246</v>
      </c>
      <c r="B92" s="29">
        <v>2024</v>
      </c>
      <c r="C92" s="30">
        <v>45413</v>
      </c>
      <c r="D92" s="28" t="s">
        <v>10609</v>
      </c>
      <c r="E92" s="28" t="s">
        <v>10610</v>
      </c>
      <c r="F92" s="28" t="s">
        <v>22</v>
      </c>
      <c r="G92" s="28" t="s">
        <v>23</v>
      </c>
      <c r="H92" s="28" t="s">
        <v>59</v>
      </c>
      <c r="I92" s="28" t="s">
        <v>153</v>
      </c>
      <c r="J92" s="28" t="s">
        <v>10611</v>
      </c>
      <c r="K92" s="28" t="s">
        <v>10612</v>
      </c>
      <c r="L92" s="31">
        <v>705131565</v>
      </c>
      <c r="M92" s="31">
        <v>705131565</v>
      </c>
      <c r="N92" s="32">
        <v>2771699</v>
      </c>
      <c r="O92" s="32">
        <v>19518568</v>
      </c>
      <c r="P92" s="33">
        <v>36</v>
      </c>
      <c r="Q92" s="33">
        <v>7</v>
      </c>
      <c r="R92" s="34" t="s">
        <v>10613</v>
      </c>
    </row>
    <row r="93" spans="1:18">
      <c r="A93" s="29">
        <v>777</v>
      </c>
      <c r="B93" s="29">
        <v>2019</v>
      </c>
      <c r="C93" s="30">
        <v>43819</v>
      </c>
      <c r="D93" s="28" t="s">
        <v>3866</v>
      </c>
      <c r="E93" s="28" t="s">
        <v>3867</v>
      </c>
      <c r="F93" s="28" t="s">
        <v>135</v>
      </c>
      <c r="G93" s="28" t="s">
        <v>563</v>
      </c>
      <c r="H93" s="28" t="s">
        <v>128</v>
      </c>
      <c r="I93" s="28" t="s">
        <v>129</v>
      </c>
      <c r="J93" s="28" t="s">
        <v>3868</v>
      </c>
      <c r="K93" s="28" t="s">
        <v>3869</v>
      </c>
      <c r="L93" s="31">
        <v>704573187</v>
      </c>
      <c r="M93" s="31">
        <v>1081820394</v>
      </c>
      <c r="N93" s="32">
        <v>1245673</v>
      </c>
      <c r="O93" s="32">
        <v>21488645</v>
      </c>
      <c r="P93" s="33">
        <v>33</v>
      </c>
      <c r="Q93" s="33">
        <v>17</v>
      </c>
      <c r="R93" s="34" t="s">
        <v>3870</v>
      </c>
    </row>
    <row r="94" spans="1:18">
      <c r="A94" s="29">
        <v>11</v>
      </c>
      <c r="B94" s="29">
        <v>2018</v>
      </c>
      <c r="C94" s="30">
        <v>43112</v>
      </c>
      <c r="D94" s="28" t="s">
        <v>83</v>
      </c>
      <c r="E94" s="28" t="s">
        <v>84</v>
      </c>
      <c r="F94" s="28" t="s">
        <v>22</v>
      </c>
      <c r="G94" s="28" t="s">
        <v>23</v>
      </c>
      <c r="H94" s="28" t="s">
        <v>46</v>
      </c>
      <c r="I94" s="28" t="s">
        <v>85</v>
      </c>
      <c r="J94" s="28" t="s">
        <v>86</v>
      </c>
      <c r="K94" s="28" t="s">
        <v>87</v>
      </c>
      <c r="L94" s="31">
        <v>697021142</v>
      </c>
      <c r="M94" s="31">
        <v>697021142</v>
      </c>
      <c r="N94" s="32">
        <v>1317649</v>
      </c>
      <c r="O94" s="32">
        <v>23998402</v>
      </c>
      <c r="P94" s="33">
        <v>29</v>
      </c>
      <c r="Q94" s="33">
        <v>18</v>
      </c>
      <c r="R94" s="34" t="s">
        <v>88</v>
      </c>
    </row>
    <row r="95" spans="1:18">
      <c r="A95" s="29">
        <v>1062</v>
      </c>
      <c r="B95" s="29">
        <v>2021</v>
      </c>
      <c r="C95" s="30">
        <v>44239</v>
      </c>
      <c r="D95" s="28" t="s">
        <v>5178</v>
      </c>
      <c r="E95" s="28" t="s">
        <v>5179</v>
      </c>
      <c r="F95" s="28" t="s">
        <v>22</v>
      </c>
      <c r="G95" s="28" t="s">
        <v>23</v>
      </c>
      <c r="H95" s="28" t="s">
        <v>46</v>
      </c>
      <c r="I95" s="28" t="s">
        <v>654</v>
      </c>
      <c r="J95" s="28" t="s">
        <v>1639</v>
      </c>
      <c r="K95" s="28" t="s">
        <v>5180</v>
      </c>
      <c r="L95" s="31">
        <v>692668362</v>
      </c>
      <c r="M95" s="31">
        <v>692668362</v>
      </c>
      <c r="N95" s="32">
        <v>1836780</v>
      </c>
      <c r="O95" s="32">
        <v>18450437</v>
      </c>
      <c r="P95" s="33">
        <v>38</v>
      </c>
      <c r="Q95" s="33">
        <v>10</v>
      </c>
      <c r="R95" s="34" t="s">
        <v>5181</v>
      </c>
    </row>
    <row r="96" spans="1:18">
      <c r="A96" s="29">
        <v>50</v>
      </c>
      <c r="B96" s="29">
        <v>2018</v>
      </c>
      <c r="C96" s="30">
        <v>43147</v>
      </c>
      <c r="D96" s="28" t="s">
        <v>312</v>
      </c>
      <c r="E96" s="28" t="s">
        <v>313</v>
      </c>
      <c r="F96" s="28" t="s">
        <v>22</v>
      </c>
      <c r="G96" s="28" t="s">
        <v>23</v>
      </c>
      <c r="H96" s="28" t="s">
        <v>59</v>
      </c>
      <c r="I96" s="28" t="s">
        <v>314</v>
      </c>
      <c r="J96" s="28" t="s">
        <v>315</v>
      </c>
      <c r="K96" s="28" t="s">
        <v>316</v>
      </c>
      <c r="L96" s="31">
        <v>686751111</v>
      </c>
      <c r="M96" s="31">
        <v>686751215</v>
      </c>
      <c r="N96" s="32">
        <v>553709</v>
      </c>
      <c r="O96" s="32">
        <v>18300250</v>
      </c>
      <c r="P96" s="33">
        <v>38</v>
      </c>
      <c r="Q96" s="33">
        <v>33</v>
      </c>
      <c r="R96" s="34" t="s">
        <v>317</v>
      </c>
    </row>
    <row r="97" spans="1:18">
      <c r="A97" s="29">
        <v>420</v>
      </c>
      <c r="B97" s="29">
        <v>2019</v>
      </c>
      <c r="C97" s="30">
        <v>43501</v>
      </c>
      <c r="D97" s="28" t="s">
        <v>2183</v>
      </c>
      <c r="E97" s="28" t="s">
        <v>2184</v>
      </c>
      <c r="F97" s="28" t="s">
        <v>22</v>
      </c>
      <c r="G97" s="28" t="s">
        <v>23</v>
      </c>
      <c r="H97" s="28" t="s">
        <v>66</v>
      </c>
      <c r="I97" s="28" t="s">
        <v>1180</v>
      </c>
      <c r="J97" s="28" t="s">
        <v>2185</v>
      </c>
      <c r="K97" s="28" t="s">
        <v>2186</v>
      </c>
      <c r="L97" s="31">
        <v>667086763</v>
      </c>
      <c r="M97" s="31">
        <v>667413595</v>
      </c>
      <c r="N97" s="32">
        <v>831672</v>
      </c>
      <c r="O97" s="32">
        <v>18331845</v>
      </c>
      <c r="P97" s="33">
        <v>36</v>
      </c>
      <c r="Q97" s="33">
        <v>22</v>
      </c>
      <c r="R97" s="34" t="s">
        <v>2187</v>
      </c>
    </row>
    <row r="98" spans="1:18">
      <c r="A98" s="29">
        <v>588</v>
      </c>
      <c r="B98" s="29">
        <v>2019</v>
      </c>
      <c r="C98" s="30">
        <v>43684</v>
      </c>
      <c r="D98" s="28" t="s">
        <v>2976</v>
      </c>
      <c r="E98" s="28" t="s">
        <v>2977</v>
      </c>
      <c r="F98" s="28" t="s">
        <v>135</v>
      </c>
      <c r="G98" s="28" t="s">
        <v>563</v>
      </c>
      <c r="H98" s="28" t="s">
        <v>128</v>
      </c>
      <c r="I98" s="28" t="s">
        <v>2978</v>
      </c>
      <c r="J98" s="28" t="s">
        <v>2979</v>
      </c>
      <c r="K98" s="28" t="s">
        <v>547</v>
      </c>
      <c r="L98" s="31">
        <v>649353845</v>
      </c>
      <c r="M98" s="31">
        <v>649642460</v>
      </c>
      <c r="N98" s="32">
        <v>1127618</v>
      </c>
      <c r="O98" s="32">
        <v>19325595</v>
      </c>
      <c r="P98" s="33">
        <v>34</v>
      </c>
      <c r="Q98" s="33">
        <v>17</v>
      </c>
      <c r="R98" s="34" t="s">
        <v>2980</v>
      </c>
    </row>
    <row r="99" spans="1:18">
      <c r="A99" s="29">
        <v>2489</v>
      </c>
      <c r="B99" s="29">
        <v>2024</v>
      </c>
      <c r="C99" s="30">
        <v>45618</v>
      </c>
      <c r="D99" s="28" t="s">
        <v>11679</v>
      </c>
      <c r="E99" s="28" t="s">
        <v>11680</v>
      </c>
      <c r="F99" s="28" t="s">
        <v>22</v>
      </c>
      <c r="G99" s="28" t="s">
        <v>23</v>
      </c>
      <c r="H99" s="28" t="s">
        <v>24</v>
      </c>
      <c r="I99" s="28" t="s">
        <v>11681</v>
      </c>
      <c r="J99" s="28" t="s">
        <v>6929</v>
      </c>
      <c r="K99" s="28" t="s">
        <v>11682</v>
      </c>
      <c r="L99" s="31">
        <v>649091427</v>
      </c>
      <c r="M99" s="31">
        <v>656798522</v>
      </c>
      <c r="N99" s="32">
        <v>2913868</v>
      </c>
      <c r="O99" s="32">
        <v>16930396</v>
      </c>
      <c r="P99" s="33">
        <v>38</v>
      </c>
      <c r="Q99" s="33">
        <v>6</v>
      </c>
      <c r="R99" s="34" t="s">
        <v>11683</v>
      </c>
    </row>
    <row r="100" spans="1:18">
      <c r="A100" s="29">
        <v>1588</v>
      </c>
      <c r="B100" s="29">
        <v>2022</v>
      </c>
      <c r="C100" s="30">
        <v>44750</v>
      </c>
      <c r="D100" s="28" t="s">
        <v>7593</v>
      </c>
      <c r="E100" s="28" t="s">
        <v>7594</v>
      </c>
      <c r="F100" s="28" t="s">
        <v>135</v>
      </c>
      <c r="G100" s="28" t="s">
        <v>58</v>
      </c>
      <c r="H100" s="28" t="s">
        <v>46</v>
      </c>
      <c r="I100" s="28" t="s">
        <v>7595</v>
      </c>
      <c r="J100" s="28" t="s">
        <v>7596</v>
      </c>
      <c r="K100" s="28" t="s">
        <v>7597</v>
      </c>
      <c r="L100" s="31">
        <v>640529615</v>
      </c>
      <c r="M100" s="31">
        <v>640529615</v>
      </c>
      <c r="N100" s="32">
        <v>2365225</v>
      </c>
      <c r="O100" s="32">
        <v>18795959</v>
      </c>
      <c r="P100" s="33">
        <v>34</v>
      </c>
      <c r="Q100" s="33">
        <v>8</v>
      </c>
      <c r="R100" s="34" t="s">
        <v>7598</v>
      </c>
    </row>
    <row r="101" spans="1:18">
      <c r="A101" s="29">
        <v>1759</v>
      </c>
      <c r="B101" s="29">
        <v>2023</v>
      </c>
      <c r="C101" s="30">
        <v>44995</v>
      </c>
      <c r="D101" s="28" t="s">
        <v>8375</v>
      </c>
      <c r="E101" s="28" t="s">
        <v>8376</v>
      </c>
      <c r="F101" s="28" t="s">
        <v>22</v>
      </c>
      <c r="G101" s="28" t="s">
        <v>23</v>
      </c>
      <c r="H101" s="28" t="s">
        <v>46</v>
      </c>
      <c r="I101" s="28" t="s">
        <v>826</v>
      </c>
      <c r="J101" s="28" t="s">
        <v>8377</v>
      </c>
      <c r="K101" s="28" t="s">
        <v>8378</v>
      </c>
      <c r="L101" s="31">
        <v>636120317</v>
      </c>
      <c r="M101" s="31">
        <v>636222559</v>
      </c>
      <c r="N101" s="32">
        <v>2757481</v>
      </c>
      <c r="O101" s="32">
        <v>16626423</v>
      </c>
      <c r="P101" s="33">
        <v>38</v>
      </c>
      <c r="Q101" s="33">
        <v>6</v>
      </c>
      <c r="R101" s="34" t="s">
        <v>8379</v>
      </c>
    </row>
    <row r="102" spans="1:18">
      <c r="A102" s="29">
        <v>2571</v>
      </c>
      <c r="B102" s="29">
        <v>2025</v>
      </c>
      <c r="C102" s="30">
        <v>45686</v>
      </c>
      <c r="D102" s="28" t="s">
        <v>12037</v>
      </c>
      <c r="E102" s="28" t="s">
        <v>12038</v>
      </c>
      <c r="F102" s="28" t="s">
        <v>22</v>
      </c>
      <c r="G102" s="28" t="s">
        <v>23</v>
      </c>
      <c r="H102" s="28" t="s">
        <v>128</v>
      </c>
      <c r="I102" s="28" t="s">
        <v>4824</v>
      </c>
      <c r="J102" s="28" t="s">
        <v>1018</v>
      </c>
      <c r="K102" s="28" t="s">
        <v>12039</v>
      </c>
      <c r="L102" s="31">
        <v>634693002</v>
      </c>
      <c r="M102" s="31">
        <v>634693002</v>
      </c>
      <c r="N102" s="32">
        <v>602059</v>
      </c>
      <c r="O102" s="32">
        <v>14153259</v>
      </c>
      <c r="P102" s="33">
        <v>45</v>
      </c>
      <c r="Q102" s="33">
        <v>24</v>
      </c>
      <c r="R102" s="34" t="s">
        <v>12040</v>
      </c>
    </row>
    <row r="103" spans="1:18">
      <c r="A103" s="29">
        <v>1622</v>
      </c>
      <c r="B103" s="29">
        <v>2022</v>
      </c>
      <c r="C103" s="30">
        <v>44778</v>
      </c>
      <c r="D103" s="28" t="s">
        <v>7753</v>
      </c>
      <c r="E103" s="28" t="s">
        <v>7754</v>
      </c>
      <c r="F103" s="28" t="s">
        <v>135</v>
      </c>
      <c r="G103" s="28" t="s">
        <v>563</v>
      </c>
      <c r="H103" s="28" t="s">
        <v>128</v>
      </c>
      <c r="I103" s="28" t="s">
        <v>1082</v>
      </c>
      <c r="J103" s="28" t="s">
        <v>7755</v>
      </c>
      <c r="K103" s="28" t="s">
        <v>7166</v>
      </c>
      <c r="L103" s="31">
        <v>621402699</v>
      </c>
      <c r="M103" s="31">
        <v>621402699</v>
      </c>
      <c r="N103" s="32">
        <v>2374602</v>
      </c>
      <c r="O103" s="32">
        <v>16478159</v>
      </c>
      <c r="P103" s="33">
        <v>38</v>
      </c>
      <c r="Q103" s="33">
        <v>7</v>
      </c>
      <c r="R103" s="34" t="s">
        <v>7756</v>
      </c>
    </row>
    <row r="104" spans="1:18">
      <c r="A104" s="29">
        <v>2245</v>
      </c>
      <c r="B104" s="29">
        <v>2024</v>
      </c>
      <c r="C104" s="30">
        <v>45413</v>
      </c>
      <c r="D104" s="28" t="s">
        <v>10605</v>
      </c>
      <c r="E104" s="28" t="s">
        <v>10606</v>
      </c>
      <c r="F104" s="28" t="s">
        <v>22</v>
      </c>
      <c r="G104" s="28" t="s">
        <v>23</v>
      </c>
      <c r="H104" s="28" t="s">
        <v>128</v>
      </c>
      <c r="I104" s="28" t="s">
        <v>1372</v>
      </c>
      <c r="J104" s="28" t="s">
        <v>315</v>
      </c>
      <c r="K104" s="28" t="s">
        <v>10607</v>
      </c>
      <c r="L104" s="31">
        <v>618449201</v>
      </c>
      <c r="M104" s="31">
        <v>619658087</v>
      </c>
      <c r="N104" s="32">
        <v>2409238</v>
      </c>
      <c r="O104" s="32">
        <v>16706396</v>
      </c>
      <c r="P104" s="33">
        <v>37</v>
      </c>
      <c r="Q104" s="33">
        <v>7</v>
      </c>
      <c r="R104" s="34" t="s">
        <v>10608</v>
      </c>
    </row>
    <row r="105" spans="1:18">
      <c r="A105" s="29">
        <v>2700</v>
      </c>
      <c r="B105" s="29">
        <v>2025</v>
      </c>
      <c r="C105" s="30">
        <v>45856</v>
      </c>
      <c r="D105" s="28" t="s">
        <v>12610</v>
      </c>
      <c r="E105" s="28" t="s">
        <v>12611</v>
      </c>
      <c r="F105" s="28" t="s">
        <v>22</v>
      </c>
      <c r="G105" s="28" t="s">
        <v>23</v>
      </c>
      <c r="H105" s="28" t="s">
        <v>46</v>
      </c>
      <c r="I105" s="28" t="s">
        <v>12612</v>
      </c>
      <c r="J105" s="28" t="s">
        <v>8377</v>
      </c>
      <c r="K105" s="28" t="s">
        <v>12613</v>
      </c>
      <c r="L105" s="31">
        <v>616416987</v>
      </c>
      <c r="M105" s="31">
        <v>616416987</v>
      </c>
      <c r="N105" s="32">
        <v>1793467</v>
      </c>
      <c r="O105" s="32">
        <v>18431460</v>
      </c>
      <c r="P105" s="33">
        <v>33</v>
      </c>
      <c r="Q105" s="33">
        <v>10</v>
      </c>
      <c r="R105" s="34" t="s">
        <v>12614</v>
      </c>
    </row>
    <row r="106" spans="1:18">
      <c r="A106" s="29">
        <v>2012</v>
      </c>
      <c r="B106" s="29">
        <v>2023</v>
      </c>
      <c r="C106" s="30">
        <v>45198</v>
      </c>
      <c r="D106" s="28" t="s">
        <v>9547</v>
      </c>
      <c r="E106" s="28" t="s">
        <v>9548</v>
      </c>
      <c r="F106" s="28" t="s">
        <v>22</v>
      </c>
      <c r="G106" s="28" t="s">
        <v>23</v>
      </c>
      <c r="H106" s="28" t="s">
        <v>128</v>
      </c>
      <c r="I106" s="28" t="s">
        <v>1372</v>
      </c>
      <c r="J106" s="28" t="s">
        <v>783</v>
      </c>
      <c r="K106" s="28" t="s">
        <v>9549</v>
      </c>
      <c r="L106" s="31">
        <v>607210096</v>
      </c>
      <c r="M106" s="31">
        <v>607210131</v>
      </c>
      <c r="N106" s="32">
        <v>1841376</v>
      </c>
      <c r="O106" s="32">
        <v>15601333</v>
      </c>
      <c r="P106" s="33">
        <v>39</v>
      </c>
      <c r="Q106" s="33">
        <v>8</v>
      </c>
      <c r="R106" s="34" t="s">
        <v>9550</v>
      </c>
    </row>
    <row r="107" spans="1:18">
      <c r="A107" s="29">
        <v>418</v>
      </c>
      <c r="B107" s="29">
        <v>2019</v>
      </c>
      <c r="C107" s="30">
        <v>43501</v>
      </c>
      <c r="D107" s="28" t="s">
        <v>2172</v>
      </c>
      <c r="E107" s="28" t="s">
        <v>2173</v>
      </c>
      <c r="F107" s="28" t="s">
        <v>135</v>
      </c>
      <c r="G107" s="28" t="s">
        <v>58</v>
      </c>
      <c r="H107" s="28" t="s">
        <v>59</v>
      </c>
      <c r="I107" s="28" t="s">
        <v>59</v>
      </c>
      <c r="J107" s="28" t="s">
        <v>2174</v>
      </c>
      <c r="K107" s="28" t="s">
        <v>2175</v>
      </c>
      <c r="L107" s="31">
        <v>584759847</v>
      </c>
      <c r="M107" s="31">
        <v>585118714</v>
      </c>
      <c r="N107" s="32">
        <v>618185</v>
      </c>
      <c r="O107" s="32">
        <v>14684360</v>
      </c>
      <c r="P107" s="33">
        <v>40</v>
      </c>
      <c r="Q107" s="33">
        <v>24</v>
      </c>
      <c r="R107" s="34" t="s">
        <v>2176</v>
      </c>
    </row>
    <row r="108" spans="1:18">
      <c r="A108" s="29">
        <v>255</v>
      </c>
      <c r="B108" s="29">
        <v>2018</v>
      </c>
      <c r="C108" s="30">
        <v>43373</v>
      </c>
      <c r="D108" s="28" t="s">
        <v>1381</v>
      </c>
      <c r="E108" s="28" t="s">
        <v>1382</v>
      </c>
      <c r="F108" s="28" t="s">
        <v>22</v>
      </c>
      <c r="G108" s="28" t="s">
        <v>23</v>
      </c>
      <c r="H108" s="28" t="s">
        <v>128</v>
      </c>
      <c r="I108" s="28" t="s">
        <v>129</v>
      </c>
      <c r="J108" s="28" t="s">
        <v>1383</v>
      </c>
      <c r="K108" s="28" t="s">
        <v>1384</v>
      </c>
      <c r="L108" s="31">
        <v>584055480</v>
      </c>
      <c r="M108" s="31">
        <v>584055729</v>
      </c>
      <c r="N108" s="32">
        <v>1289478</v>
      </c>
      <c r="O108" s="32">
        <v>17569110</v>
      </c>
      <c r="P108" s="33">
        <v>33</v>
      </c>
      <c r="Q108" s="33">
        <v>14</v>
      </c>
      <c r="R108" s="34" t="s">
        <v>1385</v>
      </c>
    </row>
    <row r="109" spans="1:18">
      <c r="A109" s="29">
        <v>2771</v>
      </c>
      <c r="B109" s="29">
        <v>2025</v>
      </c>
      <c r="C109" s="30">
        <v>45930</v>
      </c>
      <c r="D109" s="28" t="s">
        <v>12911</v>
      </c>
      <c r="E109" s="28" t="s">
        <v>12912</v>
      </c>
      <c r="F109" s="28" t="s">
        <v>22</v>
      </c>
      <c r="G109" s="28" t="s">
        <v>23</v>
      </c>
      <c r="H109" s="28" t="s">
        <v>682</v>
      </c>
      <c r="I109" s="28" t="s">
        <v>4224</v>
      </c>
      <c r="J109" s="28" t="s">
        <v>9526</v>
      </c>
      <c r="K109" s="28" t="s">
        <v>12913</v>
      </c>
      <c r="L109" s="31">
        <v>583669314</v>
      </c>
      <c r="M109" s="31">
        <v>583758978</v>
      </c>
      <c r="N109" s="32">
        <v>2370499</v>
      </c>
      <c r="O109" s="32">
        <v>17061445</v>
      </c>
      <c r="P109" s="33">
        <v>34</v>
      </c>
      <c r="Q109" s="33">
        <v>7</v>
      </c>
      <c r="R109" s="34" t="s">
        <v>12914</v>
      </c>
    </row>
    <row r="110" spans="1:18">
      <c r="A110" s="29">
        <v>184</v>
      </c>
      <c r="B110" s="29">
        <v>2018</v>
      </c>
      <c r="C110" s="30">
        <v>43308</v>
      </c>
      <c r="D110" s="28" t="s">
        <v>1015</v>
      </c>
      <c r="E110" s="28" t="s">
        <v>1016</v>
      </c>
      <c r="F110" s="28" t="s">
        <v>22</v>
      </c>
      <c r="G110" s="28" t="s">
        <v>23</v>
      </c>
      <c r="H110" s="28" t="s">
        <v>128</v>
      </c>
      <c r="I110" s="28" t="s">
        <v>1017</v>
      </c>
      <c r="J110" s="28" t="s">
        <v>1018</v>
      </c>
      <c r="K110" s="28" t="s">
        <v>1019</v>
      </c>
      <c r="L110" s="31">
        <v>574984737</v>
      </c>
      <c r="M110" s="31">
        <v>574984737</v>
      </c>
      <c r="N110" s="32">
        <v>874652</v>
      </c>
      <c r="O110" s="32">
        <v>15502076</v>
      </c>
      <c r="P110" s="33">
        <v>37</v>
      </c>
      <c r="Q110" s="33">
        <v>18</v>
      </c>
      <c r="R110" s="34" t="s">
        <v>1020</v>
      </c>
    </row>
    <row r="111" spans="1:18">
      <c r="A111" s="29">
        <v>47</v>
      </c>
      <c r="B111" s="29">
        <v>2018</v>
      </c>
      <c r="C111" s="30">
        <v>43147</v>
      </c>
      <c r="D111" s="28" t="s">
        <v>295</v>
      </c>
      <c r="E111" s="28" t="s">
        <v>296</v>
      </c>
      <c r="F111" s="28" t="s">
        <v>22</v>
      </c>
      <c r="G111" s="28" t="s">
        <v>23</v>
      </c>
      <c r="H111" s="28" t="s">
        <v>66</v>
      </c>
      <c r="I111" s="28" t="s">
        <v>297</v>
      </c>
      <c r="J111" s="28" t="s">
        <v>298</v>
      </c>
      <c r="K111" s="28" t="s">
        <v>299</v>
      </c>
      <c r="L111" s="31">
        <v>568469673</v>
      </c>
      <c r="M111" s="31">
        <v>568471467</v>
      </c>
      <c r="N111" s="32">
        <v>572152</v>
      </c>
      <c r="O111" s="32">
        <v>16900806</v>
      </c>
      <c r="P111" s="33">
        <v>34</v>
      </c>
      <c r="Q111" s="33">
        <v>30</v>
      </c>
      <c r="R111" s="34" t="s">
        <v>300</v>
      </c>
    </row>
    <row r="112" spans="1:18">
      <c r="A112" s="29">
        <v>1949</v>
      </c>
      <c r="B112" s="29">
        <v>2023</v>
      </c>
      <c r="C112" s="30">
        <v>45156</v>
      </c>
      <c r="D112" s="28" t="s">
        <v>9247</v>
      </c>
      <c r="E112" s="28" t="s">
        <v>9248</v>
      </c>
      <c r="F112" s="28" t="s">
        <v>22</v>
      </c>
      <c r="G112" s="28" t="s">
        <v>23</v>
      </c>
      <c r="H112" s="28" t="s">
        <v>46</v>
      </c>
      <c r="I112" s="28" t="s">
        <v>2452</v>
      </c>
      <c r="J112" s="28" t="s">
        <v>9249</v>
      </c>
      <c r="K112" s="28" t="s">
        <v>9250</v>
      </c>
      <c r="L112" s="31">
        <v>564993254</v>
      </c>
      <c r="M112" s="31">
        <v>564993254</v>
      </c>
      <c r="N112" s="32">
        <v>1572808</v>
      </c>
      <c r="O112" s="32">
        <v>15118443</v>
      </c>
      <c r="P112" s="33">
        <v>37</v>
      </c>
      <c r="Q112" s="33">
        <v>10</v>
      </c>
      <c r="R112" s="34" t="s">
        <v>9251</v>
      </c>
    </row>
    <row r="113" spans="1:18">
      <c r="A113" s="29">
        <v>257</v>
      </c>
      <c r="B113" s="29">
        <v>2018</v>
      </c>
      <c r="C113" s="30">
        <v>43373</v>
      </c>
      <c r="D113" s="28" t="s">
        <v>1391</v>
      </c>
      <c r="E113" s="28" t="s">
        <v>1392</v>
      </c>
      <c r="F113" s="28" t="s">
        <v>22</v>
      </c>
      <c r="G113" s="28" t="s">
        <v>23</v>
      </c>
      <c r="H113" s="28" t="s">
        <v>59</v>
      </c>
      <c r="I113" s="28" t="s">
        <v>59</v>
      </c>
      <c r="J113" s="28" t="s">
        <v>1393</v>
      </c>
      <c r="K113" s="28" t="s">
        <v>281</v>
      </c>
      <c r="L113" s="31">
        <v>561006923</v>
      </c>
      <c r="M113" s="31">
        <v>561007193</v>
      </c>
      <c r="N113" s="32">
        <v>1177923</v>
      </c>
      <c r="O113" s="32">
        <v>17420739</v>
      </c>
      <c r="P113" s="33">
        <v>32</v>
      </c>
      <c r="Q113" s="33">
        <v>15</v>
      </c>
      <c r="R113" s="34" t="s">
        <v>1394</v>
      </c>
    </row>
    <row r="114" spans="1:18">
      <c r="A114" s="29">
        <v>1488</v>
      </c>
      <c r="B114" s="29">
        <v>2022</v>
      </c>
      <c r="C114" s="30">
        <v>44593</v>
      </c>
      <c r="D114" s="28" t="s">
        <v>7140</v>
      </c>
      <c r="E114" s="28" t="s">
        <v>7141</v>
      </c>
      <c r="F114" s="28" t="s">
        <v>22</v>
      </c>
      <c r="G114" s="28" t="s">
        <v>23</v>
      </c>
      <c r="H114" s="28" t="s">
        <v>46</v>
      </c>
      <c r="I114" s="28" t="s">
        <v>7142</v>
      </c>
      <c r="J114" s="28" t="s">
        <v>7143</v>
      </c>
      <c r="K114" s="28" t="s">
        <v>7144</v>
      </c>
      <c r="L114" s="31">
        <v>558503173</v>
      </c>
      <c r="M114" s="31">
        <v>558503947</v>
      </c>
      <c r="N114" s="32">
        <v>1838841</v>
      </c>
      <c r="O114" s="32">
        <v>13587775</v>
      </c>
      <c r="P114" s="33">
        <v>41</v>
      </c>
      <c r="Q114" s="33">
        <v>7</v>
      </c>
      <c r="R114" s="34" t="s">
        <v>7145</v>
      </c>
    </row>
    <row r="115" spans="1:18">
      <c r="A115" s="29">
        <v>1015</v>
      </c>
      <c r="B115" s="29">
        <v>2020</v>
      </c>
      <c r="C115" s="30">
        <v>44189</v>
      </c>
      <c r="D115" s="28" t="s">
        <v>4953</v>
      </c>
      <c r="E115" s="28" t="s">
        <v>4954</v>
      </c>
      <c r="F115" s="28" t="s">
        <v>22</v>
      </c>
      <c r="G115" s="28" t="s">
        <v>23</v>
      </c>
      <c r="H115" s="28" t="s">
        <v>128</v>
      </c>
      <c r="I115" s="28" t="s">
        <v>1372</v>
      </c>
      <c r="J115" s="28" t="s">
        <v>783</v>
      </c>
      <c r="K115" s="28" t="s">
        <v>4955</v>
      </c>
      <c r="L115" s="31">
        <v>550107919</v>
      </c>
      <c r="M115" s="31">
        <v>1197257630</v>
      </c>
      <c r="N115" s="32">
        <v>950224</v>
      </c>
      <c r="O115" s="32">
        <v>15766720</v>
      </c>
      <c r="P115" s="33">
        <v>35</v>
      </c>
      <c r="Q115" s="33">
        <v>17</v>
      </c>
      <c r="R115" s="34" t="s">
        <v>4956</v>
      </c>
    </row>
    <row r="116" spans="1:18">
      <c r="A116" s="29">
        <v>174</v>
      </c>
      <c r="B116" s="29">
        <v>2018</v>
      </c>
      <c r="C116" s="30">
        <v>43294</v>
      </c>
      <c r="D116" s="28" t="s">
        <v>964</v>
      </c>
      <c r="E116" s="28" t="s">
        <v>965</v>
      </c>
      <c r="F116" s="28" t="s">
        <v>22</v>
      </c>
      <c r="G116" s="28" t="s">
        <v>23</v>
      </c>
      <c r="H116" s="28" t="s">
        <v>128</v>
      </c>
      <c r="I116" s="28" t="s">
        <v>966</v>
      </c>
      <c r="J116" s="28" t="s">
        <v>967</v>
      </c>
      <c r="K116" s="28" t="s">
        <v>968</v>
      </c>
      <c r="L116" s="31">
        <v>549196331</v>
      </c>
      <c r="M116" s="31">
        <v>549196331</v>
      </c>
      <c r="N116" s="32">
        <v>1010339</v>
      </c>
      <c r="O116" s="32">
        <v>16406100</v>
      </c>
      <c r="P116" s="33">
        <v>33</v>
      </c>
      <c r="Q116" s="33">
        <v>16</v>
      </c>
      <c r="R116" s="34" t="s">
        <v>969</v>
      </c>
    </row>
    <row r="117" spans="1:18">
      <c r="A117" s="29">
        <v>1251</v>
      </c>
      <c r="B117" s="29">
        <v>2021</v>
      </c>
      <c r="C117" s="30">
        <v>44400</v>
      </c>
      <c r="D117" s="28" t="s">
        <v>6051</v>
      </c>
      <c r="E117" s="28" t="s">
        <v>6052</v>
      </c>
      <c r="F117" s="28" t="s">
        <v>22</v>
      </c>
      <c r="G117" s="28" t="s">
        <v>23</v>
      </c>
      <c r="H117" s="28" t="s">
        <v>66</v>
      </c>
      <c r="I117" s="28" t="s">
        <v>1133</v>
      </c>
      <c r="J117" s="28" t="s">
        <v>6053</v>
      </c>
      <c r="K117" s="28" t="s">
        <v>6054</v>
      </c>
      <c r="L117" s="31">
        <v>529499970</v>
      </c>
      <c r="M117" s="31">
        <v>529539455</v>
      </c>
      <c r="N117" s="32">
        <v>2211468</v>
      </c>
      <c r="O117" s="32">
        <v>14865235</v>
      </c>
      <c r="P117" s="33">
        <v>36</v>
      </c>
      <c r="Q117" s="33">
        <v>7</v>
      </c>
      <c r="R117" s="34" t="s">
        <v>6055</v>
      </c>
    </row>
    <row r="118" spans="1:18">
      <c r="A118" s="29">
        <v>197</v>
      </c>
      <c r="B118" s="29">
        <v>2018</v>
      </c>
      <c r="C118" s="30">
        <v>43322</v>
      </c>
      <c r="D118" s="28" t="s">
        <v>1086</v>
      </c>
      <c r="E118" s="28" t="s">
        <v>1087</v>
      </c>
      <c r="F118" s="28" t="s">
        <v>22</v>
      </c>
      <c r="G118" s="28" t="s">
        <v>23</v>
      </c>
      <c r="H118" s="28" t="s">
        <v>59</v>
      </c>
      <c r="I118" s="28" t="s">
        <v>196</v>
      </c>
      <c r="J118" s="28" t="s">
        <v>1088</v>
      </c>
      <c r="K118" s="28" t="s">
        <v>1089</v>
      </c>
      <c r="L118" s="31">
        <v>517018600</v>
      </c>
      <c r="M118" s="31">
        <v>517018600</v>
      </c>
      <c r="N118" s="32">
        <v>571123</v>
      </c>
      <c r="O118" s="32">
        <v>15710876</v>
      </c>
      <c r="P118" s="33">
        <v>33</v>
      </c>
      <c r="Q118" s="33">
        <v>28</v>
      </c>
      <c r="R118" s="34" t="s">
        <v>1090</v>
      </c>
    </row>
    <row r="119" spans="1:18">
      <c r="A119" s="29">
        <v>2039</v>
      </c>
      <c r="B119" s="29">
        <v>2023</v>
      </c>
      <c r="C119" s="30">
        <v>45231</v>
      </c>
      <c r="D119" s="28" t="s">
        <v>9672</v>
      </c>
      <c r="E119" s="28" t="s">
        <v>9673</v>
      </c>
      <c r="F119" s="28" t="s">
        <v>22</v>
      </c>
      <c r="G119" s="28" t="s">
        <v>23</v>
      </c>
      <c r="H119" s="28" t="s">
        <v>46</v>
      </c>
      <c r="I119" s="28" t="s">
        <v>1239</v>
      </c>
      <c r="J119" s="28" t="s">
        <v>9674</v>
      </c>
      <c r="K119" s="28" t="s">
        <v>293</v>
      </c>
      <c r="L119" s="31">
        <v>516663297</v>
      </c>
      <c r="M119" s="31">
        <v>516663383</v>
      </c>
      <c r="N119" s="32">
        <v>2587635</v>
      </c>
      <c r="O119" s="32">
        <v>13601905</v>
      </c>
      <c r="P119" s="33">
        <v>38</v>
      </c>
      <c r="Q119" s="33">
        <v>5</v>
      </c>
      <c r="R119" s="34" t="s">
        <v>9675</v>
      </c>
    </row>
    <row r="120" spans="1:18">
      <c r="A120" s="29">
        <v>1068</v>
      </c>
      <c r="B120" s="29">
        <v>2021</v>
      </c>
      <c r="C120" s="30">
        <v>44239</v>
      </c>
      <c r="D120" s="28" t="s">
        <v>5211</v>
      </c>
      <c r="E120" s="28" t="s">
        <v>5212</v>
      </c>
      <c r="F120" s="28" t="s">
        <v>22</v>
      </c>
      <c r="G120" s="28" t="s">
        <v>23</v>
      </c>
      <c r="H120" s="28" t="s">
        <v>66</v>
      </c>
      <c r="I120" s="28" t="s">
        <v>5213</v>
      </c>
      <c r="J120" s="28" t="s">
        <v>5214</v>
      </c>
      <c r="K120" s="28" t="s">
        <v>5215</v>
      </c>
      <c r="L120" s="31">
        <v>513023272</v>
      </c>
      <c r="M120" s="31">
        <v>546670542</v>
      </c>
      <c r="N120" s="32">
        <v>653074</v>
      </c>
      <c r="O120" s="32">
        <v>12718643</v>
      </c>
      <c r="P120" s="33">
        <v>40</v>
      </c>
      <c r="Q120" s="33">
        <v>19</v>
      </c>
      <c r="R120" s="34" t="s">
        <v>5216</v>
      </c>
    </row>
    <row r="121" spans="1:18">
      <c r="A121" s="29">
        <v>2097</v>
      </c>
      <c r="B121" s="29">
        <v>2023</v>
      </c>
      <c r="C121" s="30">
        <v>45275</v>
      </c>
      <c r="D121" s="28" t="s">
        <v>9945</v>
      </c>
      <c r="E121" s="28" t="s">
        <v>9946</v>
      </c>
      <c r="F121" s="28" t="s">
        <v>22</v>
      </c>
      <c r="G121" s="28" t="s">
        <v>23</v>
      </c>
      <c r="H121" s="28" t="s">
        <v>46</v>
      </c>
      <c r="I121" s="28" t="s">
        <v>219</v>
      </c>
      <c r="J121" s="28" t="s">
        <v>6893</v>
      </c>
      <c r="K121" s="28" t="s">
        <v>9947</v>
      </c>
      <c r="L121" s="31">
        <v>510232623</v>
      </c>
      <c r="M121" s="31">
        <v>642275459</v>
      </c>
      <c r="N121" s="32">
        <v>1426959</v>
      </c>
      <c r="O121" s="32">
        <v>13220377</v>
      </c>
      <c r="P121" s="33">
        <v>39</v>
      </c>
      <c r="Q121" s="33">
        <v>9</v>
      </c>
      <c r="R121" s="34" t="s">
        <v>9948</v>
      </c>
    </row>
    <row r="122" spans="1:18">
      <c r="A122" s="29">
        <v>1635</v>
      </c>
      <c r="B122" s="29">
        <v>2022</v>
      </c>
      <c r="C122" s="30">
        <v>44792</v>
      </c>
      <c r="D122" s="28" t="s">
        <v>7813</v>
      </c>
      <c r="E122" s="28" t="s">
        <v>7814</v>
      </c>
      <c r="F122" s="28" t="s">
        <v>22</v>
      </c>
      <c r="G122" s="28" t="s">
        <v>23</v>
      </c>
      <c r="H122" s="28" t="s">
        <v>66</v>
      </c>
      <c r="I122" s="28" t="s">
        <v>1059</v>
      </c>
      <c r="J122" s="28" t="s">
        <v>7815</v>
      </c>
      <c r="K122" s="28" t="s">
        <v>7816</v>
      </c>
      <c r="L122" s="31">
        <v>508194821</v>
      </c>
      <c r="M122" s="31">
        <v>508408273</v>
      </c>
      <c r="N122" s="32">
        <v>2578289</v>
      </c>
      <c r="O122" s="32">
        <v>13199273</v>
      </c>
      <c r="P122" s="33">
        <v>39</v>
      </c>
      <c r="Q122" s="33">
        <v>5</v>
      </c>
      <c r="R122" s="34" t="s">
        <v>7817</v>
      </c>
    </row>
    <row r="123" spans="1:18">
      <c r="A123" s="29">
        <v>2981</v>
      </c>
      <c r="B123" s="29">
        <v>2026</v>
      </c>
      <c r="C123" s="30">
        <v>46143</v>
      </c>
      <c r="D123" s="28" t="s">
        <v>13807</v>
      </c>
      <c r="E123" s="28" t="s">
        <v>13808</v>
      </c>
      <c r="F123" s="28" t="s">
        <v>22</v>
      </c>
      <c r="G123" s="28" t="s">
        <v>23</v>
      </c>
      <c r="H123" s="28" t="s">
        <v>159</v>
      </c>
      <c r="I123" s="28" t="s">
        <v>13041</v>
      </c>
      <c r="J123" s="28" t="s">
        <v>5070</v>
      </c>
      <c r="K123" s="28" t="s">
        <v>547</v>
      </c>
      <c r="L123" s="31">
        <v>503250155</v>
      </c>
      <c r="M123" s="31">
        <v>503250155</v>
      </c>
      <c r="N123" s="32">
        <v>2890108</v>
      </c>
      <c r="O123" s="32">
        <v>16634950</v>
      </c>
      <c r="P123" s="33">
        <v>30</v>
      </c>
      <c r="Q123" s="33">
        <v>6</v>
      </c>
      <c r="R123" s="34" t="s">
        <v>13809</v>
      </c>
    </row>
    <row r="124" spans="1:18">
      <c r="A124" s="29">
        <v>2071</v>
      </c>
      <c r="B124" s="29">
        <v>2023</v>
      </c>
      <c r="C124" s="30">
        <v>45255</v>
      </c>
      <c r="D124" s="28" t="s">
        <v>9826</v>
      </c>
      <c r="E124" s="28" t="s">
        <v>9827</v>
      </c>
      <c r="F124" s="28" t="s">
        <v>22</v>
      </c>
      <c r="G124" s="28" t="s">
        <v>23</v>
      </c>
      <c r="H124" s="28" t="s">
        <v>46</v>
      </c>
      <c r="I124" s="28" t="s">
        <v>1239</v>
      </c>
      <c r="J124" s="28" t="s">
        <v>1806</v>
      </c>
      <c r="K124" s="28" t="s">
        <v>9828</v>
      </c>
      <c r="L124" s="31">
        <v>498946162</v>
      </c>
      <c r="M124" s="31">
        <v>499087712</v>
      </c>
      <c r="N124" s="32">
        <v>1618207</v>
      </c>
      <c r="O124" s="32">
        <v>12945054</v>
      </c>
      <c r="P124" s="33">
        <v>39</v>
      </c>
      <c r="Q124" s="33">
        <v>8</v>
      </c>
      <c r="R124" s="34" t="s">
        <v>9829</v>
      </c>
    </row>
    <row r="125" spans="1:18">
      <c r="A125" s="29">
        <v>1650</v>
      </c>
      <c r="B125" s="29">
        <v>2022</v>
      </c>
      <c r="C125" s="30">
        <v>44813</v>
      </c>
      <c r="D125" s="28" t="s">
        <v>7884</v>
      </c>
      <c r="E125" s="28" t="s">
        <v>7885</v>
      </c>
      <c r="F125" s="28" t="s">
        <v>22</v>
      </c>
      <c r="G125" s="28" t="s">
        <v>23</v>
      </c>
      <c r="H125" s="28" t="s">
        <v>59</v>
      </c>
      <c r="I125" s="28" t="s">
        <v>153</v>
      </c>
      <c r="J125" s="28" t="s">
        <v>2322</v>
      </c>
      <c r="K125" s="28" t="s">
        <v>7886</v>
      </c>
      <c r="L125" s="31">
        <v>497244917</v>
      </c>
      <c r="M125" s="31">
        <v>497246500</v>
      </c>
      <c r="N125" s="32">
        <v>3198546</v>
      </c>
      <c r="O125" s="32">
        <v>13169735</v>
      </c>
      <c r="P125" s="33">
        <v>38</v>
      </c>
      <c r="Q125" s="33">
        <v>4</v>
      </c>
      <c r="R125" s="34" t="s">
        <v>7887</v>
      </c>
    </row>
    <row r="126" spans="1:18">
      <c r="A126" s="29">
        <v>2128</v>
      </c>
      <c r="B126" s="29">
        <v>2023</v>
      </c>
      <c r="C126" s="30">
        <v>45290</v>
      </c>
      <c r="D126" s="28" t="s">
        <v>10082</v>
      </c>
      <c r="E126" s="28" t="s">
        <v>10083</v>
      </c>
      <c r="F126" s="28" t="s">
        <v>22</v>
      </c>
      <c r="G126" s="28" t="s">
        <v>23</v>
      </c>
      <c r="H126" s="28" t="s">
        <v>24</v>
      </c>
      <c r="I126" s="28" t="s">
        <v>1528</v>
      </c>
      <c r="J126" s="28" t="s">
        <v>10084</v>
      </c>
      <c r="K126" s="28" t="s">
        <v>10085</v>
      </c>
      <c r="L126" s="31">
        <v>492432434</v>
      </c>
      <c r="M126" s="31">
        <v>625753442</v>
      </c>
      <c r="N126" s="32">
        <v>299137</v>
      </c>
      <c r="O126" s="32">
        <v>12806079</v>
      </c>
      <c r="P126" s="33">
        <v>38</v>
      </c>
      <c r="Q126" s="33">
        <v>43</v>
      </c>
      <c r="R126" s="34" t="s">
        <v>10086</v>
      </c>
    </row>
    <row r="127" spans="1:18">
      <c r="A127" s="29">
        <v>1484</v>
      </c>
      <c r="B127" s="29">
        <v>2022</v>
      </c>
      <c r="C127" s="30">
        <v>44593</v>
      </c>
      <c r="D127" s="28" t="s">
        <v>7118</v>
      </c>
      <c r="E127" s="28" t="s">
        <v>7119</v>
      </c>
      <c r="F127" s="28" t="s">
        <v>22</v>
      </c>
      <c r="G127" s="28" t="s">
        <v>23</v>
      </c>
      <c r="H127" s="28" t="s">
        <v>46</v>
      </c>
      <c r="I127" s="28" t="s">
        <v>7120</v>
      </c>
      <c r="J127" s="28" t="s">
        <v>7121</v>
      </c>
      <c r="K127" s="28" t="s">
        <v>7122</v>
      </c>
      <c r="L127" s="31">
        <v>490806175</v>
      </c>
      <c r="M127" s="31">
        <v>490806175</v>
      </c>
      <c r="N127" s="32">
        <v>619097</v>
      </c>
      <c r="O127" s="32">
        <v>10225669</v>
      </c>
      <c r="P127" s="33">
        <v>48</v>
      </c>
      <c r="Q127" s="33">
        <v>17</v>
      </c>
      <c r="R127" s="34" t="s">
        <v>7123</v>
      </c>
    </row>
    <row r="128" spans="1:18">
      <c r="A128" s="29">
        <v>965</v>
      </c>
      <c r="B128" s="29">
        <v>2020</v>
      </c>
      <c r="C128" s="30">
        <v>44155</v>
      </c>
      <c r="D128" s="28" t="s">
        <v>4721</v>
      </c>
      <c r="E128" s="28" t="s">
        <v>4722</v>
      </c>
      <c r="F128" s="28" t="s">
        <v>22</v>
      </c>
      <c r="G128" s="28" t="s">
        <v>23</v>
      </c>
      <c r="H128" s="28" t="s">
        <v>128</v>
      </c>
      <c r="I128" s="28" t="s">
        <v>4723</v>
      </c>
      <c r="J128" s="28" t="s">
        <v>4724</v>
      </c>
      <c r="K128" s="28" t="s">
        <v>4725</v>
      </c>
      <c r="L128" s="31">
        <v>490414060</v>
      </c>
      <c r="M128" s="31">
        <v>490581162</v>
      </c>
      <c r="N128" s="32">
        <v>1889362</v>
      </c>
      <c r="O128" s="32">
        <v>14487718</v>
      </c>
      <c r="P128" s="33">
        <v>34</v>
      </c>
      <c r="Q128" s="33">
        <v>8</v>
      </c>
      <c r="R128" s="34" t="s">
        <v>4726</v>
      </c>
    </row>
    <row r="129" spans="1:18">
      <c r="A129" s="29">
        <v>156</v>
      </c>
      <c r="B129" s="29">
        <v>2018</v>
      </c>
      <c r="C129" s="30">
        <v>43280</v>
      </c>
      <c r="D129" s="28" t="s">
        <v>872</v>
      </c>
      <c r="E129" s="28" t="s">
        <v>873</v>
      </c>
      <c r="F129" s="28" t="s">
        <v>22</v>
      </c>
      <c r="G129" s="28" t="s">
        <v>23</v>
      </c>
      <c r="H129" s="28" t="s">
        <v>128</v>
      </c>
      <c r="I129" s="28" t="s">
        <v>137</v>
      </c>
      <c r="J129" s="28" t="s">
        <v>874</v>
      </c>
      <c r="K129" s="28" t="s">
        <v>875</v>
      </c>
      <c r="L129" s="31">
        <v>476736764</v>
      </c>
      <c r="M129" s="31">
        <v>476737752</v>
      </c>
      <c r="N129" s="32">
        <v>1066352</v>
      </c>
      <c r="O129" s="32">
        <v>13832082</v>
      </c>
      <c r="P129" s="33">
        <v>34</v>
      </c>
      <c r="Q129" s="33">
        <v>13</v>
      </c>
      <c r="R129" s="34" t="s">
        <v>876</v>
      </c>
    </row>
    <row r="130" spans="1:18">
      <c r="A130" s="29">
        <v>2698</v>
      </c>
      <c r="B130" s="29">
        <v>2025</v>
      </c>
      <c r="C130" s="30">
        <v>45856</v>
      </c>
      <c r="D130" s="28" t="s">
        <v>12601</v>
      </c>
      <c r="E130" s="28" t="s">
        <v>12602</v>
      </c>
      <c r="F130" s="28" t="s">
        <v>22</v>
      </c>
      <c r="G130" s="28" t="s">
        <v>23</v>
      </c>
      <c r="H130" s="28" t="s">
        <v>66</v>
      </c>
      <c r="I130" s="28" t="s">
        <v>3530</v>
      </c>
      <c r="J130" s="28" t="s">
        <v>12603</v>
      </c>
      <c r="K130" s="28" t="s">
        <v>12604</v>
      </c>
      <c r="L130" s="31">
        <v>475793804</v>
      </c>
      <c r="M130" s="31">
        <v>475793804</v>
      </c>
      <c r="N130" s="32">
        <v>1673757</v>
      </c>
      <c r="O130" s="32">
        <v>14689734</v>
      </c>
      <c r="P130" s="33">
        <v>32</v>
      </c>
      <c r="Q130" s="33">
        <v>9</v>
      </c>
      <c r="R130" s="34" t="s">
        <v>12605</v>
      </c>
    </row>
    <row r="131" spans="1:18">
      <c r="A131" s="29">
        <v>54</v>
      </c>
      <c r="B131" s="29">
        <v>2018</v>
      </c>
      <c r="C131" s="30">
        <v>43161</v>
      </c>
      <c r="D131" s="28" t="s">
        <v>334</v>
      </c>
      <c r="E131" s="28" t="s">
        <v>335</v>
      </c>
      <c r="F131" s="28" t="s">
        <v>22</v>
      </c>
      <c r="G131" s="28" t="s">
        <v>23</v>
      </c>
      <c r="H131" s="28" t="s">
        <v>336</v>
      </c>
      <c r="I131" s="28" t="s">
        <v>337</v>
      </c>
      <c r="J131" s="28" t="s">
        <v>338</v>
      </c>
      <c r="K131" s="28" t="s">
        <v>339</v>
      </c>
      <c r="L131" s="31">
        <v>471848418</v>
      </c>
      <c r="M131" s="31">
        <v>471848418</v>
      </c>
      <c r="N131" s="32">
        <v>574505</v>
      </c>
      <c r="O131" s="32">
        <v>15229527</v>
      </c>
      <c r="P131" s="33">
        <v>31</v>
      </c>
      <c r="Q131" s="33">
        <v>27</v>
      </c>
      <c r="R131" s="34" t="s">
        <v>340</v>
      </c>
    </row>
    <row r="132" spans="1:18">
      <c r="A132" s="29">
        <v>2250</v>
      </c>
      <c r="B132" s="29">
        <v>2024</v>
      </c>
      <c r="C132" s="30">
        <v>45413</v>
      </c>
      <c r="D132" s="28" t="s">
        <v>10628</v>
      </c>
      <c r="E132" s="28" t="s">
        <v>10629</v>
      </c>
      <c r="F132" s="28" t="s">
        <v>22</v>
      </c>
      <c r="G132" s="28" t="s">
        <v>23</v>
      </c>
      <c r="H132" s="28" t="s">
        <v>128</v>
      </c>
      <c r="I132" s="28" t="s">
        <v>129</v>
      </c>
      <c r="J132" s="28" t="s">
        <v>10630</v>
      </c>
      <c r="K132" s="28" t="s">
        <v>10631</v>
      </c>
      <c r="L132" s="31">
        <v>468495370</v>
      </c>
      <c r="M132" s="31">
        <v>468523852</v>
      </c>
      <c r="N132" s="32">
        <v>1563147</v>
      </c>
      <c r="O132" s="32">
        <v>12237127</v>
      </c>
      <c r="P132" s="33">
        <v>38</v>
      </c>
      <c r="Q132" s="33">
        <v>8</v>
      </c>
      <c r="R132" s="34" t="s">
        <v>10632</v>
      </c>
    </row>
    <row r="133" spans="1:18">
      <c r="A133" s="29">
        <v>1227</v>
      </c>
      <c r="B133" s="29">
        <v>2021</v>
      </c>
      <c r="C133" s="30">
        <v>44378</v>
      </c>
      <c r="D133" s="28" t="s">
        <v>5940</v>
      </c>
      <c r="E133" s="28" t="s">
        <v>5940</v>
      </c>
      <c r="F133" s="28" t="s">
        <v>22</v>
      </c>
      <c r="G133" s="28" t="s">
        <v>23</v>
      </c>
      <c r="H133" s="28" t="s">
        <v>46</v>
      </c>
      <c r="I133" s="28" t="s">
        <v>3281</v>
      </c>
      <c r="J133" s="28" t="s">
        <v>5941</v>
      </c>
      <c r="K133" s="28" t="s">
        <v>5942</v>
      </c>
      <c r="L133" s="31">
        <v>464554795</v>
      </c>
      <c r="M133" s="31">
        <v>465327531</v>
      </c>
      <c r="N133" s="32">
        <v>1772180</v>
      </c>
      <c r="O133" s="32">
        <v>14442653</v>
      </c>
      <c r="P133" s="33">
        <v>32</v>
      </c>
      <c r="Q133" s="33">
        <v>8</v>
      </c>
      <c r="R133" s="34" t="s">
        <v>5943</v>
      </c>
    </row>
    <row r="134" spans="1:18">
      <c r="A134" s="29">
        <v>866</v>
      </c>
      <c r="B134" s="29">
        <v>2020</v>
      </c>
      <c r="C134" s="30">
        <v>44068</v>
      </c>
      <c r="D134" s="28" t="s">
        <v>4254</v>
      </c>
      <c r="E134" s="28" t="s">
        <v>4255</v>
      </c>
      <c r="F134" s="28" t="s">
        <v>22</v>
      </c>
      <c r="G134" s="28" t="s">
        <v>23</v>
      </c>
      <c r="H134" s="28" t="s">
        <v>24</v>
      </c>
      <c r="I134" s="28" t="s">
        <v>4256</v>
      </c>
      <c r="J134" s="28" t="s">
        <v>4257</v>
      </c>
      <c r="K134" s="28" t="s">
        <v>4258</v>
      </c>
      <c r="L134" s="31">
        <v>456525119</v>
      </c>
      <c r="M134" s="31">
        <v>456796670</v>
      </c>
      <c r="N134" s="32">
        <v>895234</v>
      </c>
      <c r="O134" s="32">
        <v>14320556</v>
      </c>
      <c r="P134" s="33">
        <v>32</v>
      </c>
      <c r="Q134" s="33">
        <v>16</v>
      </c>
      <c r="R134" s="34" t="s">
        <v>4259</v>
      </c>
    </row>
    <row r="135" spans="1:18">
      <c r="A135" s="29">
        <v>2318</v>
      </c>
      <c r="B135" s="29">
        <v>2024</v>
      </c>
      <c r="C135" s="30">
        <v>45465</v>
      </c>
      <c r="D135" s="28" t="s">
        <v>10922</v>
      </c>
      <c r="E135" s="28" t="s">
        <v>10923</v>
      </c>
      <c r="F135" s="28" t="s">
        <v>22</v>
      </c>
      <c r="G135" s="28" t="s">
        <v>23</v>
      </c>
      <c r="H135" s="28" t="s">
        <v>46</v>
      </c>
      <c r="I135" s="28" t="s">
        <v>46</v>
      </c>
      <c r="J135" s="28" t="s">
        <v>10924</v>
      </c>
      <c r="K135" s="28" t="s">
        <v>10925</v>
      </c>
      <c r="L135" s="31">
        <v>453243557</v>
      </c>
      <c r="M135" s="31">
        <v>453243557</v>
      </c>
      <c r="N135" s="32">
        <v>1899572</v>
      </c>
      <c r="O135" s="32">
        <v>12323066</v>
      </c>
      <c r="P135" s="33">
        <v>37</v>
      </c>
      <c r="Q135" s="33">
        <v>6</v>
      </c>
      <c r="R135" s="34" t="s">
        <v>10926</v>
      </c>
    </row>
    <row r="136" spans="1:18">
      <c r="A136" s="29">
        <v>2375</v>
      </c>
      <c r="B136" s="29">
        <v>2024</v>
      </c>
      <c r="C136" s="30">
        <v>45520</v>
      </c>
      <c r="D136" s="28" t="s">
        <v>11170</v>
      </c>
      <c r="E136" s="28" t="s">
        <v>11171</v>
      </c>
      <c r="F136" s="28" t="s">
        <v>22</v>
      </c>
      <c r="G136" s="28" t="s">
        <v>23</v>
      </c>
      <c r="H136" s="28" t="s">
        <v>128</v>
      </c>
      <c r="I136" s="28" t="s">
        <v>1372</v>
      </c>
      <c r="J136" s="28" t="s">
        <v>9985</v>
      </c>
      <c r="K136" s="28" t="s">
        <v>11172</v>
      </c>
      <c r="L136" s="31">
        <v>420287249</v>
      </c>
      <c r="M136" s="31">
        <v>420287249</v>
      </c>
      <c r="N136" s="32">
        <v>1934419</v>
      </c>
      <c r="O136" s="32">
        <v>11180233</v>
      </c>
      <c r="P136" s="33">
        <v>38</v>
      </c>
      <c r="Q136" s="33">
        <v>6</v>
      </c>
      <c r="R136" s="34" t="s">
        <v>11173</v>
      </c>
    </row>
    <row r="137" spans="1:18">
      <c r="A137" s="29">
        <v>1456</v>
      </c>
      <c r="B137" s="29">
        <v>2022</v>
      </c>
      <c r="C137" s="30">
        <v>44562</v>
      </c>
      <c r="D137" s="28" t="s">
        <v>6989</v>
      </c>
      <c r="E137" s="28" t="s">
        <v>6990</v>
      </c>
      <c r="F137" s="28" t="s">
        <v>22</v>
      </c>
      <c r="G137" s="28" t="s">
        <v>23</v>
      </c>
      <c r="H137" s="28" t="s">
        <v>59</v>
      </c>
      <c r="I137" s="28" t="s">
        <v>868</v>
      </c>
      <c r="J137" s="28" t="s">
        <v>6991</v>
      </c>
      <c r="K137" s="28" t="s">
        <v>6992</v>
      </c>
      <c r="L137" s="31">
        <v>419384209</v>
      </c>
      <c r="M137" s="31">
        <v>419728693</v>
      </c>
      <c r="N137" s="32">
        <v>1626887</v>
      </c>
      <c r="O137" s="32">
        <v>11843462</v>
      </c>
      <c r="P137" s="33">
        <v>35</v>
      </c>
      <c r="Q137" s="33">
        <v>7</v>
      </c>
      <c r="R137" s="34" t="s">
        <v>6993</v>
      </c>
    </row>
    <row r="138" spans="1:18">
      <c r="A138" s="29">
        <v>2448</v>
      </c>
      <c r="B138" s="29">
        <v>2024</v>
      </c>
      <c r="C138" s="30">
        <v>45566</v>
      </c>
      <c r="D138" s="28" t="s">
        <v>11504</v>
      </c>
      <c r="E138" s="28" t="s">
        <v>11505</v>
      </c>
      <c r="F138" s="28" t="s">
        <v>22</v>
      </c>
      <c r="G138" s="28" t="s">
        <v>23</v>
      </c>
      <c r="H138" s="28" t="s">
        <v>46</v>
      </c>
      <c r="I138" s="28" t="s">
        <v>219</v>
      </c>
      <c r="J138" s="28" t="s">
        <v>2042</v>
      </c>
      <c r="K138" s="28" t="s">
        <v>11506</v>
      </c>
      <c r="L138" s="31">
        <v>418622726</v>
      </c>
      <c r="M138" s="31">
        <v>418622726</v>
      </c>
      <c r="N138" s="32">
        <v>1535804</v>
      </c>
      <c r="O138" s="32">
        <v>11717442</v>
      </c>
      <c r="P138" s="33">
        <v>36</v>
      </c>
      <c r="Q138" s="33">
        <v>8</v>
      </c>
      <c r="R138" s="34" t="s">
        <v>11507</v>
      </c>
    </row>
    <row r="139" spans="1:18">
      <c r="A139" s="29">
        <v>398</v>
      </c>
      <c r="B139" s="29">
        <v>2019</v>
      </c>
      <c r="C139" s="30">
        <v>43476</v>
      </c>
      <c r="D139" s="28" t="s">
        <v>2069</v>
      </c>
      <c r="E139" s="28" t="s">
        <v>2070</v>
      </c>
      <c r="F139" s="28" t="s">
        <v>135</v>
      </c>
      <c r="G139" s="28" t="s">
        <v>1408</v>
      </c>
      <c r="H139" s="28" t="s">
        <v>66</v>
      </c>
      <c r="I139" s="28" t="s">
        <v>1065</v>
      </c>
      <c r="J139" s="28" t="s">
        <v>2071</v>
      </c>
      <c r="K139" s="28" t="s">
        <v>2072</v>
      </c>
      <c r="L139" s="31">
        <v>415636398</v>
      </c>
      <c r="M139" s="31">
        <v>428983332</v>
      </c>
      <c r="N139" s="32">
        <v>1357386</v>
      </c>
      <c r="O139" s="32">
        <v>13123991</v>
      </c>
      <c r="P139" s="33">
        <v>32</v>
      </c>
      <c r="Q139" s="33">
        <v>10</v>
      </c>
      <c r="R139" s="34" t="s">
        <v>2073</v>
      </c>
    </row>
    <row r="140" spans="1:18">
      <c r="A140" s="29">
        <v>1067</v>
      </c>
      <c r="B140" s="29">
        <v>2021</v>
      </c>
      <c r="C140" s="30">
        <v>44239</v>
      </c>
      <c r="D140" s="28" t="s">
        <v>5206</v>
      </c>
      <c r="E140" s="28" t="s">
        <v>5207</v>
      </c>
      <c r="F140" s="28" t="s">
        <v>22</v>
      </c>
      <c r="G140" s="28" t="s">
        <v>23</v>
      </c>
      <c r="H140" s="28" t="s">
        <v>66</v>
      </c>
      <c r="I140" s="28" t="s">
        <v>5208</v>
      </c>
      <c r="J140" s="28" t="s">
        <v>4108</v>
      </c>
      <c r="K140" s="28" t="s">
        <v>5209</v>
      </c>
      <c r="L140" s="31">
        <v>415065528</v>
      </c>
      <c r="M140" s="31">
        <v>415095277</v>
      </c>
      <c r="N140" s="32">
        <v>749358</v>
      </c>
      <c r="O140" s="32">
        <v>10416819</v>
      </c>
      <c r="P140" s="33">
        <v>40</v>
      </c>
      <c r="Q140" s="33">
        <v>14</v>
      </c>
      <c r="R140" s="34" t="s">
        <v>5210</v>
      </c>
    </row>
    <row r="141" spans="1:18">
      <c r="A141" s="29">
        <v>234</v>
      </c>
      <c r="B141" s="29">
        <v>2018</v>
      </c>
      <c r="C141" s="30">
        <v>43357</v>
      </c>
      <c r="D141" s="28" t="s">
        <v>1279</v>
      </c>
      <c r="E141" s="28" t="s">
        <v>1280</v>
      </c>
      <c r="F141" s="28" t="s">
        <v>135</v>
      </c>
      <c r="G141" s="28" t="s">
        <v>563</v>
      </c>
      <c r="H141" s="28" t="s">
        <v>46</v>
      </c>
      <c r="I141" s="28" t="s">
        <v>1281</v>
      </c>
      <c r="J141" s="28" t="s">
        <v>1282</v>
      </c>
      <c r="K141" s="28" t="s">
        <v>1283</v>
      </c>
      <c r="L141" s="31">
        <v>413368674</v>
      </c>
      <c r="M141" s="31">
        <v>413370412</v>
      </c>
      <c r="N141" s="32">
        <v>1230440</v>
      </c>
      <c r="O141" s="32">
        <v>12338182</v>
      </c>
      <c r="P141" s="33">
        <v>34</v>
      </c>
      <c r="Q141" s="33">
        <v>10</v>
      </c>
      <c r="R141" s="34" t="s">
        <v>1284</v>
      </c>
    </row>
    <row r="142" spans="1:18">
      <c r="A142" s="29">
        <v>1005</v>
      </c>
      <c r="B142" s="29">
        <v>2020</v>
      </c>
      <c r="C142" s="30">
        <v>44183</v>
      </c>
      <c r="D142" s="28" t="s">
        <v>4905</v>
      </c>
      <c r="E142" s="28" t="s">
        <v>4906</v>
      </c>
      <c r="F142" s="28" t="s">
        <v>22</v>
      </c>
      <c r="G142" s="28" t="s">
        <v>23</v>
      </c>
      <c r="H142" s="28" t="s">
        <v>46</v>
      </c>
      <c r="I142" s="28" t="s">
        <v>4907</v>
      </c>
      <c r="J142" s="28" t="s">
        <v>309</v>
      </c>
      <c r="K142" s="28" t="s">
        <v>4908</v>
      </c>
      <c r="L142" s="31">
        <v>407168845</v>
      </c>
      <c r="M142" s="31">
        <v>448934309</v>
      </c>
      <c r="N142" s="32">
        <v>1134117</v>
      </c>
      <c r="O142" s="32">
        <v>11309630</v>
      </c>
      <c r="P142" s="33">
        <v>36</v>
      </c>
      <c r="Q142" s="33">
        <v>10</v>
      </c>
      <c r="R142" s="34" t="s">
        <v>4909</v>
      </c>
    </row>
    <row r="143" spans="1:18">
      <c r="A143" s="29">
        <v>2772</v>
      </c>
      <c r="B143" s="29">
        <v>2025</v>
      </c>
      <c r="C143" s="30">
        <v>45930</v>
      </c>
      <c r="D143" s="28" t="s">
        <v>12915</v>
      </c>
      <c r="E143" s="28" t="s">
        <v>12916</v>
      </c>
      <c r="F143" s="28" t="s">
        <v>22</v>
      </c>
      <c r="G143" s="28" t="s">
        <v>23</v>
      </c>
      <c r="H143" s="28" t="s">
        <v>59</v>
      </c>
      <c r="I143" s="28" t="s">
        <v>153</v>
      </c>
      <c r="J143" s="28" t="s">
        <v>12917</v>
      </c>
      <c r="K143" s="28" t="s">
        <v>12918</v>
      </c>
      <c r="L143" s="31">
        <v>405894323</v>
      </c>
      <c r="M143" s="31">
        <v>405943636</v>
      </c>
      <c r="N143" s="32">
        <v>2343400</v>
      </c>
      <c r="O143" s="32">
        <v>12549276</v>
      </c>
      <c r="P143" s="33">
        <v>32</v>
      </c>
      <c r="Q143" s="33">
        <v>5</v>
      </c>
      <c r="R143" s="34" t="s">
        <v>12919</v>
      </c>
    </row>
    <row r="144" spans="1:18">
      <c r="A144" s="29">
        <v>1985</v>
      </c>
      <c r="B144" s="29">
        <v>2023</v>
      </c>
      <c r="C144" s="30">
        <v>45178</v>
      </c>
      <c r="D144" s="28" t="s">
        <v>9422</v>
      </c>
      <c r="E144" s="28" t="s">
        <v>9423</v>
      </c>
      <c r="F144" s="28" t="s">
        <v>22</v>
      </c>
      <c r="G144" s="28" t="s">
        <v>23</v>
      </c>
      <c r="H144" s="28" t="s">
        <v>46</v>
      </c>
      <c r="I144" s="28" t="s">
        <v>219</v>
      </c>
      <c r="J144" s="28" t="s">
        <v>9424</v>
      </c>
      <c r="K144" s="28" t="s">
        <v>9425</v>
      </c>
      <c r="L144" s="31">
        <v>400715900</v>
      </c>
      <c r="M144" s="31">
        <v>400715900</v>
      </c>
      <c r="N144" s="32">
        <v>1784074</v>
      </c>
      <c r="O144" s="32">
        <v>10462145</v>
      </c>
      <c r="P144" s="33">
        <v>38</v>
      </c>
      <c r="Q144" s="33">
        <v>6</v>
      </c>
      <c r="R144" s="34" t="s">
        <v>9426</v>
      </c>
    </row>
    <row r="145" spans="1:18">
      <c r="A145" s="29">
        <v>1318</v>
      </c>
      <c r="B145" s="29">
        <v>2021</v>
      </c>
      <c r="C145" s="30">
        <v>44456</v>
      </c>
      <c r="D145" s="28" t="s">
        <v>6355</v>
      </c>
      <c r="E145" s="28" t="s">
        <v>6356</v>
      </c>
      <c r="F145" s="28" t="s">
        <v>22</v>
      </c>
      <c r="G145" s="28" t="s">
        <v>23</v>
      </c>
      <c r="H145" s="28" t="s">
        <v>46</v>
      </c>
      <c r="I145" s="28" t="s">
        <v>6357</v>
      </c>
      <c r="J145" s="28" t="s">
        <v>3628</v>
      </c>
      <c r="K145" s="28" t="s">
        <v>6358</v>
      </c>
      <c r="L145" s="31">
        <v>399292208</v>
      </c>
      <c r="M145" s="31">
        <v>399746383</v>
      </c>
      <c r="N145" s="32">
        <v>1438473</v>
      </c>
      <c r="O145" s="32">
        <v>11529377</v>
      </c>
      <c r="P145" s="33">
        <v>35</v>
      </c>
      <c r="Q145" s="33">
        <v>8</v>
      </c>
      <c r="R145" s="34" t="s">
        <v>6359</v>
      </c>
    </row>
    <row r="146" spans="1:18">
      <c r="A146" s="29">
        <v>1891</v>
      </c>
      <c r="B146" s="29">
        <v>2023</v>
      </c>
      <c r="C146" s="30">
        <v>45098</v>
      </c>
      <c r="D146" s="28" t="s">
        <v>8970</v>
      </c>
      <c r="E146" s="28" t="s">
        <v>8971</v>
      </c>
      <c r="F146" s="28" t="s">
        <v>22</v>
      </c>
      <c r="G146" s="28" t="s">
        <v>23</v>
      </c>
      <c r="H146" s="28" t="s">
        <v>46</v>
      </c>
      <c r="I146" s="28" t="s">
        <v>79</v>
      </c>
      <c r="J146" s="28" t="s">
        <v>874</v>
      </c>
      <c r="K146" s="28" t="s">
        <v>8972</v>
      </c>
      <c r="L146" s="31">
        <v>389152727</v>
      </c>
      <c r="M146" s="31">
        <v>389152727</v>
      </c>
      <c r="N146" s="32">
        <v>1012929</v>
      </c>
      <c r="O146" s="32">
        <v>10410380</v>
      </c>
      <c r="P146" s="33">
        <v>37</v>
      </c>
      <c r="Q146" s="33">
        <v>10</v>
      </c>
      <c r="R146" s="34" t="s">
        <v>8973</v>
      </c>
    </row>
    <row r="147" spans="1:18">
      <c r="A147" s="29">
        <v>1408</v>
      </c>
      <c r="B147" s="29">
        <v>2021</v>
      </c>
      <c r="C147" s="30">
        <v>44533</v>
      </c>
      <c r="D147" s="28" t="s">
        <v>6776</v>
      </c>
      <c r="E147" s="28" t="s">
        <v>6777</v>
      </c>
      <c r="F147" s="28" t="s">
        <v>22</v>
      </c>
      <c r="G147" s="28" t="s">
        <v>23</v>
      </c>
      <c r="H147" s="28" t="s">
        <v>46</v>
      </c>
      <c r="I147" s="28" t="s">
        <v>6298</v>
      </c>
      <c r="J147" s="28" t="s">
        <v>6778</v>
      </c>
      <c r="K147" s="28" t="s">
        <v>6779</v>
      </c>
      <c r="L147" s="31">
        <v>388983646</v>
      </c>
      <c r="M147" s="31">
        <v>389715557</v>
      </c>
      <c r="N147" s="32">
        <v>2001415</v>
      </c>
      <c r="O147" s="32">
        <v>11265510</v>
      </c>
      <c r="P147" s="33">
        <v>35</v>
      </c>
      <c r="Q147" s="33">
        <v>6</v>
      </c>
      <c r="R147" s="34" t="s">
        <v>6780</v>
      </c>
    </row>
    <row r="148" spans="1:18">
      <c r="A148" s="29">
        <v>2368</v>
      </c>
      <c r="B148" s="29">
        <v>2024</v>
      </c>
      <c r="C148" s="30">
        <v>45514</v>
      </c>
      <c r="D148" s="28" t="s">
        <v>11141</v>
      </c>
      <c r="E148" s="28" t="s">
        <v>2070</v>
      </c>
      <c r="F148" s="28" t="s">
        <v>22</v>
      </c>
      <c r="G148" s="28" t="s">
        <v>23</v>
      </c>
      <c r="H148" s="28" t="s">
        <v>66</v>
      </c>
      <c r="I148" s="28" t="s">
        <v>11142</v>
      </c>
      <c r="J148" s="28" t="s">
        <v>11143</v>
      </c>
      <c r="K148" s="28" t="s">
        <v>11144</v>
      </c>
      <c r="L148" s="31">
        <v>386806192</v>
      </c>
      <c r="M148" s="31">
        <v>386823858</v>
      </c>
      <c r="N148" s="32">
        <v>1441734</v>
      </c>
      <c r="O148" s="32">
        <v>10299992</v>
      </c>
      <c r="P148" s="33">
        <v>38</v>
      </c>
      <c r="Q148" s="33">
        <v>7</v>
      </c>
      <c r="R148" s="34" t="s">
        <v>11145</v>
      </c>
    </row>
    <row r="149" spans="1:18">
      <c r="A149" s="29">
        <v>527</v>
      </c>
      <c r="B149" s="29">
        <v>2019</v>
      </c>
      <c r="C149" s="30">
        <v>43622</v>
      </c>
      <c r="D149" s="28" t="s">
        <v>2690</v>
      </c>
      <c r="E149" s="28" t="s">
        <v>2691</v>
      </c>
      <c r="F149" s="28" t="s">
        <v>22</v>
      </c>
      <c r="G149" s="28" t="s">
        <v>23</v>
      </c>
      <c r="H149" s="28" t="s">
        <v>24</v>
      </c>
      <c r="I149" s="28" t="s">
        <v>1093</v>
      </c>
      <c r="J149" s="28" t="s">
        <v>2692</v>
      </c>
      <c r="K149" s="28" t="s">
        <v>2693</v>
      </c>
      <c r="L149" s="31">
        <v>383409425</v>
      </c>
      <c r="M149" s="31">
        <v>383700956</v>
      </c>
      <c r="N149" s="32">
        <v>1261616</v>
      </c>
      <c r="O149" s="32">
        <v>12937613</v>
      </c>
      <c r="P149" s="33">
        <v>30</v>
      </c>
      <c r="Q149" s="33">
        <v>10</v>
      </c>
      <c r="R149" s="34" t="s">
        <v>2694</v>
      </c>
    </row>
    <row r="150" spans="1:18">
      <c r="A150" s="29">
        <v>2622</v>
      </c>
      <c r="B150" s="29">
        <v>2025</v>
      </c>
      <c r="C150" s="30">
        <v>45777</v>
      </c>
      <c r="D150" s="28" t="s">
        <v>12270</v>
      </c>
      <c r="E150" s="28" t="s">
        <v>12271</v>
      </c>
      <c r="F150" s="28" t="s">
        <v>22</v>
      </c>
      <c r="G150" s="28" t="s">
        <v>23</v>
      </c>
      <c r="H150" s="28" t="s">
        <v>46</v>
      </c>
      <c r="I150" s="28" t="s">
        <v>12272</v>
      </c>
      <c r="J150" s="28" t="s">
        <v>12273</v>
      </c>
      <c r="K150" s="28" t="s">
        <v>12274</v>
      </c>
      <c r="L150" s="31">
        <v>377685104</v>
      </c>
      <c r="M150" s="31">
        <v>377685104</v>
      </c>
      <c r="N150" s="32">
        <v>2635011</v>
      </c>
      <c r="O150" s="32">
        <v>10673885</v>
      </c>
      <c r="P150" s="33">
        <v>35</v>
      </c>
      <c r="Q150" s="33">
        <v>4</v>
      </c>
      <c r="R150" s="34" t="s">
        <v>12275</v>
      </c>
    </row>
    <row r="151" spans="1:18">
      <c r="A151" s="29">
        <v>3074</v>
      </c>
      <c r="B151" s="29">
        <v>2026</v>
      </c>
      <c r="C151" s="30">
        <v>46253</v>
      </c>
      <c r="D151" s="28" t="s">
        <v>14218</v>
      </c>
      <c r="E151" s="28" t="s">
        <v>14219</v>
      </c>
      <c r="F151" s="28" t="s">
        <v>22</v>
      </c>
      <c r="G151" s="28" t="s">
        <v>23</v>
      </c>
      <c r="H151" s="28" t="s">
        <v>46</v>
      </c>
      <c r="I151" s="28" t="s">
        <v>219</v>
      </c>
      <c r="J151" s="28" t="s">
        <v>874</v>
      </c>
      <c r="K151" s="28" t="s">
        <v>14220</v>
      </c>
      <c r="L151" s="31">
        <v>377503400</v>
      </c>
      <c r="M151" s="31">
        <v>377503400</v>
      </c>
      <c r="N151" s="32">
        <v>923715</v>
      </c>
      <c r="O151" s="32">
        <v>11616230</v>
      </c>
      <c r="P151" s="33">
        <v>32</v>
      </c>
      <c r="Q151" s="33">
        <v>13</v>
      </c>
      <c r="R151" s="34" t="s">
        <v>14221</v>
      </c>
    </row>
    <row r="152" spans="1:18">
      <c r="A152" s="29">
        <v>645</v>
      </c>
      <c r="B152" s="29">
        <v>2019</v>
      </c>
      <c r="C152" s="30">
        <v>43721</v>
      </c>
      <c r="D152" s="28" t="s">
        <v>3249</v>
      </c>
      <c r="E152" s="28" t="s">
        <v>3250</v>
      </c>
      <c r="F152" s="28" t="s">
        <v>22</v>
      </c>
      <c r="G152" s="28" t="s">
        <v>23</v>
      </c>
      <c r="H152" s="28" t="s">
        <v>24</v>
      </c>
      <c r="I152" s="28" t="s">
        <v>3251</v>
      </c>
      <c r="J152" s="28" t="s">
        <v>3252</v>
      </c>
      <c r="K152" s="28" t="s">
        <v>3253</v>
      </c>
      <c r="L152" s="31">
        <v>374760488</v>
      </c>
      <c r="M152" s="31">
        <v>375056876</v>
      </c>
      <c r="N152" s="32">
        <v>1221854</v>
      </c>
      <c r="O152" s="32">
        <v>11328569</v>
      </c>
      <c r="P152" s="33">
        <v>33</v>
      </c>
      <c r="Q152" s="33">
        <v>9</v>
      </c>
      <c r="R152" s="34" t="s">
        <v>3254</v>
      </c>
    </row>
    <row r="153" spans="1:18">
      <c r="A153" s="29">
        <v>2704</v>
      </c>
      <c r="B153" s="29">
        <v>2025</v>
      </c>
      <c r="C153" s="30">
        <v>45863</v>
      </c>
      <c r="D153" s="28" t="s">
        <v>12627</v>
      </c>
      <c r="E153" s="28" t="s">
        <v>12628</v>
      </c>
      <c r="F153" s="28" t="s">
        <v>22</v>
      </c>
      <c r="G153" s="28" t="s">
        <v>23</v>
      </c>
      <c r="H153" s="28" t="s">
        <v>46</v>
      </c>
      <c r="I153" s="28" t="s">
        <v>826</v>
      </c>
      <c r="J153" s="28" t="s">
        <v>12629</v>
      </c>
      <c r="K153" s="28" t="s">
        <v>8816</v>
      </c>
      <c r="L153" s="31">
        <v>367472208</v>
      </c>
      <c r="M153" s="31">
        <v>367472208</v>
      </c>
      <c r="N153" s="32">
        <v>1153304</v>
      </c>
      <c r="O153" s="32">
        <v>11194356</v>
      </c>
      <c r="P153" s="33">
        <v>33</v>
      </c>
      <c r="Q153" s="33">
        <v>10</v>
      </c>
      <c r="R153" s="34" t="s">
        <v>12630</v>
      </c>
    </row>
    <row r="154" spans="1:18">
      <c r="A154" s="29">
        <v>995</v>
      </c>
      <c r="B154" s="29">
        <v>2020</v>
      </c>
      <c r="C154" s="30">
        <v>44176</v>
      </c>
      <c r="D154" s="28" t="s">
        <v>4860</v>
      </c>
      <c r="E154" s="28" t="s">
        <v>4861</v>
      </c>
      <c r="F154" s="28" t="s">
        <v>22</v>
      </c>
      <c r="G154" s="28" t="s">
        <v>23</v>
      </c>
      <c r="H154" s="28" t="s">
        <v>59</v>
      </c>
      <c r="I154" s="28" t="s">
        <v>60</v>
      </c>
      <c r="J154" s="28" t="s">
        <v>4862</v>
      </c>
      <c r="K154" s="28" t="s">
        <v>4863</v>
      </c>
      <c r="L154" s="31">
        <v>363447397</v>
      </c>
      <c r="M154" s="31">
        <v>365409395</v>
      </c>
      <c r="N154" s="32">
        <v>1232206</v>
      </c>
      <c r="O154" s="32">
        <v>11753831</v>
      </c>
      <c r="P154" s="33">
        <v>31</v>
      </c>
      <c r="Q154" s="33">
        <v>10</v>
      </c>
      <c r="R154" s="34" t="s">
        <v>4864</v>
      </c>
    </row>
    <row r="155" spans="1:18">
      <c r="A155" s="29">
        <v>1721</v>
      </c>
      <c r="B155" s="29">
        <v>2023</v>
      </c>
      <c r="C155" s="30">
        <v>44948</v>
      </c>
      <c r="D155" s="28" t="s">
        <v>8201</v>
      </c>
      <c r="E155" s="28" t="s">
        <v>8202</v>
      </c>
      <c r="F155" s="28" t="s">
        <v>22</v>
      </c>
      <c r="G155" s="28" t="s">
        <v>23</v>
      </c>
      <c r="H155" s="28" t="s">
        <v>59</v>
      </c>
      <c r="I155" s="28" t="s">
        <v>8203</v>
      </c>
      <c r="J155" s="28" t="s">
        <v>649</v>
      </c>
      <c r="K155" s="28" t="s">
        <v>8204</v>
      </c>
      <c r="L155" s="31">
        <v>361414582</v>
      </c>
      <c r="M155" s="31">
        <v>361414582</v>
      </c>
      <c r="N155" s="32">
        <v>634657</v>
      </c>
      <c r="O155" s="32">
        <v>7938849</v>
      </c>
      <c r="P155" s="33">
        <v>46</v>
      </c>
      <c r="Q155" s="33">
        <v>13</v>
      </c>
      <c r="R155" s="34" t="s">
        <v>8205</v>
      </c>
    </row>
    <row r="156" spans="1:18">
      <c r="A156" s="29">
        <v>1147</v>
      </c>
      <c r="B156" s="29">
        <v>2021</v>
      </c>
      <c r="C156" s="30">
        <v>44317</v>
      </c>
      <c r="D156" s="28" t="s">
        <v>5568</v>
      </c>
      <c r="E156" s="28" t="s">
        <v>5569</v>
      </c>
      <c r="F156" s="28" t="s">
        <v>22</v>
      </c>
      <c r="G156" s="28" t="s">
        <v>23</v>
      </c>
      <c r="H156" s="28" t="s">
        <v>46</v>
      </c>
      <c r="I156" s="28" t="s">
        <v>1281</v>
      </c>
      <c r="J156" s="28" t="s">
        <v>5570</v>
      </c>
      <c r="K156" s="28" t="s">
        <v>5571</v>
      </c>
      <c r="L156" s="31">
        <v>359722546</v>
      </c>
      <c r="M156" s="31">
        <v>359726830</v>
      </c>
      <c r="N156" s="32">
        <v>1306089</v>
      </c>
      <c r="O156" s="32">
        <v>12033256</v>
      </c>
      <c r="P156" s="33">
        <v>30</v>
      </c>
      <c r="Q156" s="33">
        <v>9</v>
      </c>
      <c r="R156" s="34" t="s">
        <v>5572</v>
      </c>
    </row>
    <row r="157" spans="1:18">
      <c r="A157" s="29">
        <v>2713</v>
      </c>
      <c r="B157" s="29">
        <v>2025</v>
      </c>
      <c r="C157" s="30">
        <v>45877</v>
      </c>
      <c r="D157" s="28" t="s">
        <v>12665</v>
      </c>
      <c r="E157" s="28" t="s">
        <v>12666</v>
      </c>
      <c r="F157" s="28" t="s">
        <v>22</v>
      </c>
      <c r="G157" s="28" t="s">
        <v>23</v>
      </c>
      <c r="H157" s="28" t="s">
        <v>46</v>
      </c>
      <c r="I157" s="28" t="s">
        <v>3462</v>
      </c>
      <c r="J157" s="28" t="s">
        <v>12667</v>
      </c>
      <c r="K157" s="28" t="s">
        <v>12668</v>
      </c>
      <c r="L157" s="31">
        <v>355699418</v>
      </c>
      <c r="M157" s="31">
        <v>355699418</v>
      </c>
      <c r="N157" s="32">
        <v>1192837</v>
      </c>
      <c r="O157" s="32">
        <v>10931486</v>
      </c>
      <c r="P157" s="33">
        <v>33</v>
      </c>
      <c r="Q157" s="33">
        <v>9</v>
      </c>
      <c r="R157" s="34" t="s">
        <v>12669</v>
      </c>
    </row>
    <row r="158" spans="1:18">
      <c r="A158" s="29">
        <v>2573</v>
      </c>
      <c r="B158" s="29">
        <v>2025</v>
      </c>
      <c r="C158" s="30">
        <v>45686</v>
      </c>
      <c r="D158" s="28" t="s">
        <v>12046</v>
      </c>
      <c r="E158" s="28" t="s">
        <v>12047</v>
      </c>
      <c r="F158" s="28" t="s">
        <v>22</v>
      </c>
      <c r="G158" s="28" t="s">
        <v>23</v>
      </c>
      <c r="H158" s="28" t="s">
        <v>128</v>
      </c>
      <c r="I158" s="28" t="s">
        <v>12048</v>
      </c>
      <c r="J158" s="28" t="s">
        <v>309</v>
      </c>
      <c r="K158" s="28" t="s">
        <v>12049</v>
      </c>
      <c r="L158" s="31">
        <v>355056040</v>
      </c>
      <c r="M158" s="31">
        <v>355056040</v>
      </c>
      <c r="N158" s="32">
        <v>415336</v>
      </c>
      <c r="O158" s="32">
        <v>7827450</v>
      </c>
      <c r="P158" s="33">
        <v>45</v>
      </c>
      <c r="Q158" s="33">
        <v>19</v>
      </c>
      <c r="R158" s="34" t="s">
        <v>12050</v>
      </c>
    </row>
    <row r="159" spans="1:18">
      <c r="A159" s="29">
        <v>1920</v>
      </c>
      <c r="B159" s="29">
        <v>2023</v>
      </c>
      <c r="C159" s="30">
        <v>45121</v>
      </c>
      <c r="D159" s="28" t="s">
        <v>9106</v>
      </c>
      <c r="E159" s="28" t="s">
        <v>9107</v>
      </c>
      <c r="F159" s="28" t="s">
        <v>22</v>
      </c>
      <c r="G159" s="28" t="s">
        <v>23</v>
      </c>
      <c r="H159" s="28" t="s">
        <v>66</v>
      </c>
      <c r="I159" s="28" t="s">
        <v>9108</v>
      </c>
      <c r="J159" s="28" t="s">
        <v>9109</v>
      </c>
      <c r="K159" s="28" t="s">
        <v>7395</v>
      </c>
      <c r="L159" s="31">
        <v>352912774</v>
      </c>
      <c r="M159" s="31">
        <v>352912774</v>
      </c>
      <c r="N159" s="32">
        <v>887636</v>
      </c>
      <c r="O159" s="32">
        <v>9597636</v>
      </c>
      <c r="P159" s="33">
        <v>37</v>
      </c>
      <c r="Q159" s="33">
        <v>11</v>
      </c>
      <c r="R159" s="34" t="s">
        <v>9110</v>
      </c>
    </row>
    <row r="160" spans="1:18">
      <c r="A160" s="29">
        <v>392</v>
      </c>
      <c r="B160" s="29">
        <v>2019</v>
      </c>
      <c r="C160" s="30">
        <v>43475</v>
      </c>
      <c r="D160" s="28" t="s">
        <v>2040</v>
      </c>
      <c r="E160" s="28" t="s">
        <v>2041</v>
      </c>
      <c r="F160" s="28" t="s">
        <v>22</v>
      </c>
      <c r="G160" s="28" t="s">
        <v>23</v>
      </c>
      <c r="H160" s="28" t="s">
        <v>128</v>
      </c>
      <c r="I160" s="28" t="s">
        <v>1372</v>
      </c>
      <c r="J160" s="28" t="s">
        <v>2042</v>
      </c>
      <c r="K160" s="28" t="s">
        <v>2043</v>
      </c>
      <c r="L160" s="31">
        <v>351641050</v>
      </c>
      <c r="M160" s="31">
        <v>352692872</v>
      </c>
      <c r="N160" s="32">
        <v>1108513</v>
      </c>
      <c r="O160" s="32">
        <v>10476528</v>
      </c>
      <c r="P160" s="33">
        <v>34</v>
      </c>
      <c r="Q160" s="33">
        <v>9</v>
      </c>
      <c r="R160" s="34" t="s">
        <v>2044</v>
      </c>
    </row>
    <row r="161" spans="1:18">
      <c r="A161" s="29">
        <v>1256</v>
      </c>
      <c r="B161" s="29">
        <v>2021</v>
      </c>
      <c r="C161" s="30">
        <v>44407</v>
      </c>
      <c r="D161" s="28" t="s">
        <v>6075</v>
      </c>
      <c r="E161" s="28" t="s">
        <v>6076</v>
      </c>
      <c r="F161" s="28" t="s">
        <v>22</v>
      </c>
      <c r="G161" s="28" t="s">
        <v>23</v>
      </c>
      <c r="H161" s="28" t="s">
        <v>46</v>
      </c>
      <c r="I161" s="28" t="s">
        <v>2285</v>
      </c>
      <c r="J161" s="28" t="s">
        <v>5585</v>
      </c>
      <c r="K161" s="28" t="s">
        <v>6077</v>
      </c>
      <c r="L161" s="31">
        <v>350308481</v>
      </c>
      <c r="M161" s="31">
        <v>350308481</v>
      </c>
      <c r="N161" s="32">
        <v>1764828</v>
      </c>
      <c r="O161" s="32">
        <v>10420389</v>
      </c>
      <c r="P161" s="33">
        <v>34</v>
      </c>
      <c r="Q161" s="33">
        <v>6</v>
      </c>
      <c r="R161" s="34" t="s">
        <v>6078</v>
      </c>
    </row>
    <row r="162" spans="1:18">
      <c r="A162" s="29">
        <v>2774</v>
      </c>
      <c r="B162" s="29">
        <v>2025</v>
      </c>
      <c r="C162" s="30">
        <v>45931</v>
      </c>
      <c r="D162" s="28" t="s">
        <v>12924</v>
      </c>
      <c r="E162" s="28" t="s">
        <v>12925</v>
      </c>
      <c r="F162" s="28" t="s">
        <v>22</v>
      </c>
      <c r="G162" s="28" t="s">
        <v>23</v>
      </c>
      <c r="H162" s="28" t="s">
        <v>189</v>
      </c>
      <c r="I162" s="28" t="s">
        <v>1402</v>
      </c>
      <c r="J162" s="28" t="s">
        <v>12926</v>
      </c>
      <c r="K162" s="28" t="s">
        <v>12927</v>
      </c>
      <c r="L162" s="31">
        <v>348865728</v>
      </c>
      <c r="M162" s="31">
        <v>348914134</v>
      </c>
      <c r="N162" s="32">
        <v>1622162</v>
      </c>
      <c r="O162" s="32">
        <v>10026737</v>
      </c>
      <c r="P162" s="33">
        <v>35</v>
      </c>
      <c r="Q162" s="33">
        <v>6</v>
      </c>
      <c r="R162" s="34" t="s">
        <v>12928</v>
      </c>
    </row>
    <row r="163" spans="1:18">
      <c r="A163" s="29">
        <v>2853</v>
      </c>
      <c r="B163" s="29">
        <v>2025</v>
      </c>
      <c r="C163" s="30">
        <v>45997</v>
      </c>
      <c r="D163" s="28" t="s">
        <v>13268</v>
      </c>
      <c r="E163" s="28" t="s">
        <v>13269</v>
      </c>
      <c r="F163" s="28" t="s">
        <v>22</v>
      </c>
      <c r="G163" s="28" t="s">
        <v>23</v>
      </c>
      <c r="H163" s="28" t="s">
        <v>46</v>
      </c>
      <c r="I163" s="28" t="s">
        <v>73</v>
      </c>
      <c r="J163" s="28" t="s">
        <v>13270</v>
      </c>
      <c r="K163" s="28" t="s">
        <v>13271</v>
      </c>
      <c r="L163" s="31">
        <v>346710690</v>
      </c>
      <c r="M163" s="31">
        <v>377199401</v>
      </c>
      <c r="N163" s="32">
        <v>1542367</v>
      </c>
      <c r="O163" s="32">
        <v>10572884</v>
      </c>
      <c r="P163" s="33">
        <v>33</v>
      </c>
      <c r="Q163" s="33">
        <v>7</v>
      </c>
      <c r="R163" s="34" t="s">
        <v>13272</v>
      </c>
    </row>
    <row r="164" spans="1:18">
      <c r="A164" s="29">
        <v>200</v>
      </c>
      <c r="B164" s="29">
        <v>2018</v>
      </c>
      <c r="C164" s="30">
        <v>43329</v>
      </c>
      <c r="D164" s="28" t="s">
        <v>1101</v>
      </c>
      <c r="E164" s="28" t="s">
        <v>1102</v>
      </c>
      <c r="F164" s="28" t="s">
        <v>22</v>
      </c>
      <c r="G164" s="28" t="s">
        <v>23</v>
      </c>
      <c r="H164" s="28" t="s">
        <v>59</v>
      </c>
      <c r="I164" s="28" t="s">
        <v>291</v>
      </c>
      <c r="J164" s="28" t="s">
        <v>1103</v>
      </c>
      <c r="K164" s="28" t="s">
        <v>1104</v>
      </c>
      <c r="L164" s="31">
        <v>346034403</v>
      </c>
      <c r="M164" s="31">
        <v>346034423</v>
      </c>
      <c r="N164" s="32">
        <v>795007</v>
      </c>
      <c r="O164" s="32">
        <v>11586936</v>
      </c>
      <c r="P164" s="33">
        <v>30</v>
      </c>
      <c r="Q164" s="33">
        <v>15</v>
      </c>
      <c r="R164" s="34" t="s">
        <v>1105</v>
      </c>
    </row>
    <row r="165" spans="1:18">
      <c r="A165" s="29">
        <v>2445</v>
      </c>
      <c r="B165" s="29">
        <v>2024</v>
      </c>
      <c r="C165" s="30">
        <v>45566</v>
      </c>
      <c r="D165" s="28" t="s">
        <v>11488</v>
      </c>
      <c r="E165" s="28" t="s">
        <v>11489</v>
      </c>
      <c r="F165" s="28" t="s">
        <v>22</v>
      </c>
      <c r="G165" s="28" t="s">
        <v>23</v>
      </c>
      <c r="H165" s="28" t="s">
        <v>91</v>
      </c>
      <c r="I165" s="28" t="s">
        <v>11490</v>
      </c>
      <c r="J165" s="28" t="s">
        <v>11491</v>
      </c>
      <c r="K165" s="28" t="s">
        <v>11492</v>
      </c>
      <c r="L165" s="31">
        <v>343244749</v>
      </c>
      <c r="M165" s="31">
        <v>343244924</v>
      </c>
      <c r="N165" s="32">
        <v>813226</v>
      </c>
      <c r="O165" s="32">
        <v>9139868</v>
      </c>
      <c r="P165" s="33">
        <v>38</v>
      </c>
      <c r="Q165" s="33">
        <v>11</v>
      </c>
      <c r="R165" s="34" t="s">
        <v>11493</v>
      </c>
    </row>
    <row r="166" spans="1:18">
      <c r="A166" s="29">
        <v>2535</v>
      </c>
      <c r="B166" s="29">
        <v>2024</v>
      </c>
      <c r="C166" s="30">
        <v>45653</v>
      </c>
      <c r="D166" s="28" t="s">
        <v>11876</v>
      </c>
      <c r="E166" s="28" t="s">
        <v>11877</v>
      </c>
      <c r="F166" s="28" t="s">
        <v>22</v>
      </c>
      <c r="G166" s="28" t="s">
        <v>23</v>
      </c>
      <c r="H166" s="28" t="s">
        <v>46</v>
      </c>
      <c r="I166" s="28" t="s">
        <v>11878</v>
      </c>
      <c r="J166" s="28" t="s">
        <v>7909</v>
      </c>
      <c r="K166" s="28" t="s">
        <v>11879</v>
      </c>
      <c r="L166" s="31">
        <v>341504413</v>
      </c>
      <c r="M166" s="31">
        <v>705366643</v>
      </c>
      <c r="N166" s="32">
        <v>564280</v>
      </c>
      <c r="O166" s="32">
        <v>9241058</v>
      </c>
      <c r="P166" s="33">
        <v>37</v>
      </c>
      <c r="Q166" s="33">
        <v>16</v>
      </c>
      <c r="R166" s="34" t="s">
        <v>11880</v>
      </c>
    </row>
    <row r="167" spans="1:18">
      <c r="A167" s="29">
        <v>1019</v>
      </c>
      <c r="B167" s="29">
        <v>2020</v>
      </c>
      <c r="C167" s="30">
        <v>44190</v>
      </c>
      <c r="D167" s="28" t="s">
        <v>4969</v>
      </c>
      <c r="E167" s="28" t="s">
        <v>4970</v>
      </c>
      <c r="F167" s="28" t="s">
        <v>22</v>
      </c>
      <c r="G167" s="28" t="s">
        <v>23</v>
      </c>
      <c r="H167" s="28" t="s">
        <v>128</v>
      </c>
      <c r="I167" s="28" t="s">
        <v>4971</v>
      </c>
      <c r="J167" s="28" t="s">
        <v>4972</v>
      </c>
      <c r="K167" s="28" t="s">
        <v>4973</v>
      </c>
      <c r="L167" s="31">
        <v>338009985</v>
      </c>
      <c r="M167" s="31">
        <v>412886675</v>
      </c>
      <c r="N167" s="32">
        <v>651218</v>
      </c>
      <c r="O167" s="32">
        <v>9853746</v>
      </c>
      <c r="P167" s="33">
        <v>34</v>
      </c>
      <c r="Q167" s="33">
        <v>15</v>
      </c>
      <c r="R167" s="34" t="s">
        <v>4974</v>
      </c>
    </row>
    <row r="168" spans="1:18">
      <c r="A168" s="29">
        <v>94</v>
      </c>
      <c r="B168" s="29">
        <v>2018</v>
      </c>
      <c r="C168" s="30">
        <v>43218</v>
      </c>
      <c r="D168" s="28" t="s">
        <v>549</v>
      </c>
      <c r="E168" s="28" t="s">
        <v>550</v>
      </c>
      <c r="F168" s="28" t="s">
        <v>22</v>
      </c>
      <c r="G168" s="28" t="s">
        <v>23</v>
      </c>
      <c r="H168" s="28" t="s">
        <v>46</v>
      </c>
      <c r="I168" s="28" t="s">
        <v>551</v>
      </c>
      <c r="J168" s="28" t="s">
        <v>552</v>
      </c>
      <c r="K168" s="28" t="s">
        <v>553</v>
      </c>
      <c r="L168" s="31">
        <v>334032540</v>
      </c>
      <c r="M168" s="31">
        <v>334032540</v>
      </c>
      <c r="N168" s="32">
        <v>779580</v>
      </c>
      <c r="O168" s="32">
        <v>10107683</v>
      </c>
      <c r="P168" s="33">
        <v>33</v>
      </c>
      <c r="Q168" s="33">
        <v>13</v>
      </c>
      <c r="R168" s="34" t="s">
        <v>554</v>
      </c>
    </row>
    <row r="169" spans="1:18">
      <c r="A169" s="29">
        <v>2673</v>
      </c>
      <c r="B169" s="29">
        <v>2025</v>
      </c>
      <c r="C169" s="30">
        <v>45829</v>
      </c>
      <c r="D169" s="28" t="s">
        <v>12488</v>
      </c>
      <c r="E169" s="28" t="s">
        <v>12489</v>
      </c>
      <c r="F169" s="28" t="s">
        <v>22</v>
      </c>
      <c r="G169" s="28" t="s">
        <v>563</v>
      </c>
      <c r="H169" s="28" t="s">
        <v>46</v>
      </c>
      <c r="I169" s="28" t="s">
        <v>1654</v>
      </c>
      <c r="J169" s="28" t="s">
        <v>12490</v>
      </c>
      <c r="K169" s="28" t="s">
        <v>12491</v>
      </c>
      <c r="L169" s="31">
        <v>332933623</v>
      </c>
      <c r="M169" s="31">
        <v>332933623</v>
      </c>
      <c r="N169" s="32">
        <v>1828433</v>
      </c>
      <c r="O169" s="32">
        <v>9950396</v>
      </c>
      <c r="P169" s="33">
        <v>33</v>
      </c>
      <c r="Q169" s="33">
        <v>5</v>
      </c>
      <c r="R169" s="34" t="s">
        <v>12492</v>
      </c>
    </row>
    <row r="170" spans="1:18">
      <c r="A170" s="29">
        <v>448</v>
      </c>
      <c r="B170" s="29">
        <v>2019</v>
      </c>
      <c r="C170" s="30">
        <v>43546</v>
      </c>
      <c r="D170" s="28" t="s">
        <v>2320</v>
      </c>
      <c r="E170" s="28" t="s">
        <v>2321</v>
      </c>
      <c r="F170" s="28" t="s">
        <v>22</v>
      </c>
      <c r="G170" s="28" t="s">
        <v>23</v>
      </c>
      <c r="H170" s="28" t="s">
        <v>46</v>
      </c>
      <c r="I170" s="28" t="s">
        <v>46</v>
      </c>
      <c r="J170" s="28" t="s">
        <v>2322</v>
      </c>
      <c r="K170" s="28" t="s">
        <v>2323</v>
      </c>
      <c r="L170" s="31">
        <v>328588348</v>
      </c>
      <c r="M170" s="31">
        <v>328848899</v>
      </c>
      <c r="N170" s="32">
        <v>1165289</v>
      </c>
      <c r="O170" s="32">
        <v>10362482</v>
      </c>
      <c r="P170" s="33">
        <v>32</v>
      </c>
      <c r="Q170" s="33">
        <v>9</v>
      </c>
      <c r="R170" s="34" t="s">
        <v>2324</v>
      </c>
    </row>
    <row r="171" spans="1:18">
      <c r="A171" s="29">
        <v>249</v>
      </c>
      <c r="B171" s="29">
        <v>2018</v>
      </c>
      <c r="C171" s="30">
        <v>43364</v>
      </c>
      <c r="D171" s="28" t="s">
        <v>1349</v>
      </c>
      <c r="E171" s="28" t="s">
        <v>1350</v>
      </c>
      <c r="F171" s="28" t="s">
        <v>22</v>
      </c>
      <c r="G171" s="28" t="s">
        <v>23</v>
      </c>
      <c r="H171" s="28" t="s">
        <v>46</v>
      </c>
      <c r="I171" s="28" t="s">
        <v>79</v>
      </c>
      <c r="J171" s="28" t="s">
        <v>1351</v>
      </c>
      <c r="K171" s="28" t="s">
        <v>1352</v>
      </c>
      <c r="L171" s="31">
        <v>327973163</v>
      </c>
      <c r="M171" s="31">
        <v>328669923</v>
      </c>
      <c r="N171" s="32">
        <v>971256</v>
      </c>
      <c r="O171" s="32">
        <v>10628949</v>
      </c>
      <c r="P171" s="33">
        <v>31</v>
      </c>
      <c r="Q171" s="33">
        <v>11</v>
      </c>
      <c r="R171" s="34" t="s">
        <v>1353</v>
      </c>
    </row>
    <row r="172" spans="1:18">
      <c r="A172" s="29">
        <v>2365</v>
      </c>
      <c r="B172" s="29">
        <v>2024</v>
      </c>
      <c r="C172" s="30">
        <v>45513</v>
      </c>
      <c r="D172" s="28" t="s">
        <v>11128</v>
      </c>
      <c r="E172" s="28" t="s">
        <v>11129</v>
      </c>
      <c r="F172" s="28" t="s">
        <v>22</v>
      </c>
      <c r="G172" s="28" t="s">
        <v>23</v>
      </c>
      <c r="H172" s="28" t="s">
        <v>46</v>
      </c>
      <c r="I172" s="28" t="s">
        <v>46</v>
      </c>
      <c r="J172" s="28" t="s">
        <v>11130</v>
      </c>
      <c r="K172" s="28" t="s">
        <v>11131</v>
      </c>
      <c r="L172" s="31">
        <v>326988412</v>
      </c>
      <c r="M172" s="31">
        <v>326988412</v>
      </c>
      <c r="N172" s="32">
        <v>1164550</v>
      </c>
      <c r="O172" s="32">
        <v>8629494</v>
      </c>
      <c r="P172" s="33">
        <v>38</v>
      </c>
      <c r="Q172" s="33">
        <v>7</v>
      </c>
      <c r="R172" s="34" t="s">
        <v>11132</v>
      </c>
    </row>
    <row r="173" spans="1:18">
      <c r="A173" s="29">
        <v>982</v>
      </c>
      <c r="B173" s="29">
        <v>2020</v>
      </c>
      <c r="C173" s="30">
        <v>44169</v>
      </c>
      <c r="D173" s="28" t="s">
        <v>4800</v>
      </c>
      <c r="E173" s="28" t="s">
        <v>4801</v>
      </c>
      <c r="F173" s="28" t="s">
        <v>22</v>
      </c>
      <c r="G173" s="28" t="s">
        <v>23</v>
      </c>
      <c r="H173" s="28" t="s">
        <v>24</v>
      </c>
      <c r="I173" s="28" t="s">
        <v>1528</v>
      </c>
      <c r="J173" s="28" t="s">
        <v>1351</v>
      </c>
      <c r="K173" s="28" t="s">
        <v>1523</v>
      </c>
      <c r="L173" s="31">
        <v>306106640</v>
      </c>
      <c r="M173" s="31">
        <v>306270509</v>
      </c>
      <c r="N173" s="32">
        <v>1269344</v>
      </c>
      <c r="O173" s="32">
        <v>9367555</v>
      </c>
      <c r="P173" s="33">
        <v>33</v>
      </c>
      <c r="Q173" s="33">
        <v>7</v>
      </c>
      <c r="R173" s="34" t="s">
        <v>4802</v>
      </c>
    </row>
    <row r="174" spans="1:18">
      <c r="A174" s="29">
        <v>2360</v>
      </c>
      <c r="B174" s="29">
        <v>2024</v>
      </c>
      <c r="C174" s="30">
        <v>45507</v>
      </c>
      <c r="D174" s="28" t="s">
        <v>11106</v>
      </c>
      <c r="E174" s="28" t="s">
        <v>11107</v>
      </c>
      <c r="F174" s="28" t="s">
        <v>22</v>
      </c>
      <c r="G174" s="28" t="s">
        <v>23</v>
      </c>
      <c r="H174" s="28" t="s">
        <v>46</v>
      </c>
      <c r="I174" s="28" t="s">
        <v>46</v>
      </c>
      <c r="J174" s="28" t="s">
        <v>286</v>
      </c>
      <c r="K174" s="28" t="s">
        <v>11108</v>
      </c>
      <c r="L174" s="31">
        <v>303473067</v>
      </c>
      <c r="M174" s="31">
        <v>303474308</v>
      </c>
      <c r="N174" s="32">
        <v>1021333</v>
      </c>
      <c r="O174" s="32">
        <v>7945944</v>
      </c>
      <c r="P174" s="33">
        <v>38</v>
      </c>
      <c r="Q174" s="33">
        <v>8</v>
      </c>
      <c r="R174" s="34" t="s">
        <v>11109</v>
      </c>
    </row>
    <row r="175" spans="1:18">
      <c r="A175" s="29">
        <v>253</v>
      </c>
      <c r="B175" s="29">
        <v>2018</v>
      </c>
      <c r="C175" s="30">
        <v>43364</v>
      </c>
      <c r="D175" s="28" t="s">
        <v>1370</v>
      </c>
      <c r="E175" s="28" t="s">
        <v>1371</v>
      </c>
      <c r="F175" s="28" t="s">
        <v>22</v>
      </c>
      <c r="G175" s="28" t="s">
        <v>23</v>
      </c>
      <c r="H175" s="28" t="s">
        <v>128</v>
      </c>
      <c r="I175" s="28" t="s">
        <v>1372</v>
      </c>
      <c r="J175" s="28" t="s">
        <v>1373</v>
      </c>
      <c r="K175" s="28" t="s">
        <v>1374</v>
      </c>
      <c r="L175" s="31">
        <v>295658889</v>
      </c>
      <c r="M175" s="31">
        <v>295658889</v>
      </c>
      <c r="N175" s="32">
        <v>860658</v>
      </c>
      <c r="O175" s="32">
        <v>9226009</v>
      </c>
      <c r="P175" s="33">
        <v>32</v>
      </c>
      <c r="Q175" s="33">
        <v>11</v>
      </c>
      <c r="R175" s="34" t="s">
        <v>1375</v>
      </c>
    </row>
    <row r="176" spans="1:18">
      <c r="A176" s="29">
        <v>1167</v>
      </c>
      <c r="B176" s="29">
        <v>2021</v>
      </c>
      <c r="C176" s="30">
        <v>44336</v>
      </c>
      <c r="D176" s="28" t="s">
        <v>5657</v>
      </c>
      <c r="E176" s="28" t="s">
        <v>5658</v>
      </c>
      <c r="F176" s="28" t="s">
        <v>22</v>
      </c>
      <c r="G176" s="28" t="s">
        <v>23</v>
      </c>
      <c r="H176" s="28" t="s">
        <v>24</v>
      </c>
      <c r="I176" s="28" t="s">
        <v>25</v>
      </c>
      <c r="J176" s="28" t="s">
        <v>5659</v>
      </c>
      <c r="K176" s="28" t="s">
        <v>5660</v>
      </c>
      <c r="L176" s="31">
        <v>294242670</v>
      </c>
      <c r="M176" s="31">
        <v>343482662</v>
      </c>
      <c r="N176" s="32">
        <v>1001246</v>
      </c>
      <c r="O176" s="32">
        <v>8837852</v>
      </c>
      <c r="P176" s="33">
        <v>33</v>
      </c>
      <c r="Q176" s="33">
        <v>9</v>
      </c>
      <c r="R176" s="34" t="s">
        <v>5661</v>
      </c>
    </row>
    <row r="177" spans="1:18">
      <c r="A177" s="29">
        <v>632</v>
      </c>
      <c r="B177" s="29">
        <v>2019</v>
      </c>
      <c r="C177" s="30">
        <v>43715</v>
      </c>
      <c r="D177" s="28" t="s">
        <v>3189</v>
      </c>
      <c r="E177" s="28" t="s">
        <v>3190</v>
      </c>
      <c r="F177" s="28" t="s">
        <v>22</v>
      </c>
      <c r="G177" s="28" t="s">
        <v>23</v>
      </c>
      <c r="H177" s="28" t="s">
        <v>66</v>
      </c>
      <c r="I177" s="28" t="s">
        <v>1059</v>
      </c>
      <c r="J177" s="28" t="s">
        <v>3191</v>
      </c>
      <c r="K177" s="28" t="s">
        <v>3192</v>
      </c>
      <c r="L177" s="31">
        <v>287437452</v>
      </c>
      <c r="M177" s="31">
        <v>288040261</v>
      </c>
      <c r="N177" s="32">
        <v>1106690</v>
      </c>
      <c r="O177" s="32">
        <v>9454966</v>
      </c>
      <c r="P177" s="33">
        <v>30</v>
      </c>
      <c r="Q177" s="33">
        <v>9</v>
      </c>
      <c r="R177" s="34" t="s">
        <v>3193</v>
      </c>
    </row>
    <row r="178" spans="1:18">
      <c r="A178" s="29">
        <v>528</v>
      </c>
      <c r="B178" s="29">
        <v>2019</v>
      </c>
      <c r="C178" s="30">
        <v>43622</v>
      </c>
      <c r="D178" s="28" t="s">
        <v>2695</v>
      </c>
      <c r="E178" s="28" t="s">
        <v>2696</v>
      </c>
      <c r="F178" s="28" t="s">
        <v>22</v>
      </c>
      <c r="G178" s="28" t="s">
        <v>23</v>
      </c>
      <c r="H178" s="28" t="s">
        <v>128</v>
      </c>
      <c r="I178" s="28" t="s">
        <v>1372</v>
      </c>
      <c r="J178" s="28" t="s">
        <v>2697</v>
      </c>
      <c r="K178" s="28" t="s">
        <v>2698</v>
      </c>
      <c r="L178" s="31">
        <v>285303447</v>
      </c>
      <c r="M178" s="31">
        <v>285452724</v>
      </c>
      <c r="N178" s="32">
        <v>780099</v>
      </c>
      <c r="O178" s="32">
        <v>8700483</v>
      </c>
      <c r="P178" s="33">
        <v>33</v>
      </c>
      <c r="Q178" s="33">
        <v>11</v>
      </c>
      <c r="R178" s="34" t="s">
        <v>2699</v>
      </c>
    </row>
    <row r="179" spans="1:18">
      <c r="A179" s="29">
        <v>910</v>
      </c>
      <c r="B179" s="29">
        <v>2020</v>
      </c>
      <c r="C179" s="30">
        <v>44108</v>
      </c>
      <c r="D179" s="28" t="s">
        <v>4461</v>
      </c>
      <c r="E179" s="28" t="s">
        <v>4462</v>
      </c>
      <c r="F179" s="28" t="s">
        <v>22</v>
      </c>
      <c r="G179" s="28" t="s">
        <v>23</v>
      </c>
      <c r="H179" s="28" t="s">
        <v>46</v>
      </c>
      <c r="I179" s="28" t="s">
        <v>4463</v>
      </c>
      <c r="J179" s="28" t="s">
        <v>4464</v>
      </c>
      <c r="K179" s="28" t="s">
        <v>4465</v>
      </c>
      <c r="L179" s="31">
        <v>285048895</v>
      </c>
      <c r="M179" s="31">
        <v>285667912</v>
      </c>
      <c r="N179" s="32">
        <v>1054040</v>
      </c>
      <c r="O179" s="32">
        <v>8326643</v>
      </c>
      <c r="P179" s="33">
        <v>34</v>
      </c>
      <c r="Q179" s="33">
        <v>8</v>
      </c>
      <c r="R179" s="34" t="s">
        <v>4466</v>
      </c>
    </row>
    <row r="180" spans="1:18">
      <c r="A180" s="29">
        <v>2023</v>
      </c>
      <c r="B180" s="29">
        <v>2023</v>
      </c>
      <c r="C180" s="30">
        <v>45220</v>
      </c>
      <c r="D180" s="28" t="s">
        <v>9595</v>
      </c>
      <c r="E180" s="28" t="s">
        <v>9596</v>
      </c>
      <c r="F180" s="28" t="s">
        <v>22</v>
      </c>
      <c r="G180" s="28" t="s">
        <v>23</v>
      </c>
      <c r="H180" s="28" t="s">
        <v>46</v>
      </c>
      <c r="I180" s="28" t="s">
        <v>7003</v>
      </c>
      <c r="J180" s="28" t="s">
        <v>9597</v>
      </c>
      <c r="K180" s="28" t="s">
        <v>9598</v>
      </c>
      <c r="L180" s="31">
        <v>281856276</v>
      </c>
      <c r="M180" s="31">
        <v>281912295</v>
      </c>
      <c r="N180" s="32">
        <v>1623146</v>
      </c>
      <c r="O180" s="32">
        <v>7382104</v>
      </c>
      <c r="P180" s="33">
        <v>38</v>
      </c>
      <c r="Q180" s="33">
        <v>5</v>
      </c>
      <c r="R180" s="34" t="s">
        <v>9599</v>
      </c>
    </row>
    <row r="181" spans="1:18">
      <c r="A181" s="29">
        <v>1928</v>
      </c>
      <c r="B181" s="29">
        <v>2023</v>
      </c>
      <c r="C181" s="30">
        <v>45128</v>
      </c>
      <c r="D181" s="28" t="s">
        <v>9142</v>
      </c>
      <c r="E181" s="28" t="s">
        <v>9143</v>
      </c>
      <c r="F181" s="28" t="s">
        <v>22</v>
      </c>
      <c r="G181" s="28" t="s">
        <v>23</v>
      </c>
      <c r="H181" s="28" t="s">
        <v>59</v>
      </c>
      <c r="I181" s="28" t="s">
        <v>8203</v>
      </c>
      <c r="J181" s="28" t="s">
        <v>9144</v>
      </c>
      <c r="K181" s="28" t="s">
        <v>9145</v>
      </c>
      <c r="L181" s="31">
        <v>274341090</v>
      </c>
      <c r="M181" s="31">
        <v>274341090</v>
      </c>
      <c r="N181" s="32">
        <v>606941</v>
      </c>
      <c r="O181" s="32">
        <v>7281155</v>
      </c>
      <c r="P181" s="33">
        <v>38</v>
      </c>
      <c r="Q181" s="33">
        <v>12</v>
      </c>
      <c r="R181" s="34" t="s">
        <v>9146</v>
      </c>
    </row>
    <row r="182" spans="1:18">
      <c r="A182" s="29">
        <v>1816</v>
      </c>
      <c r="B182" s="29">
        <v>2023</v>
      </c>
      <c r="C182" s="30">
        <v>45044</v>
      </c>
      <c r="D182" s="28" t="s">
        <v>8637</v>
      </c>
      <c r="E182" s="28" t="s">
        <v>8638</v>
      </c>
      <c r="F182" s="28" t="s">
        <v>22</v>
      </c>
      <c r="G182" s="28" t="s">
        <v>23</v>
      </c>
      <c r="H182" s="28" t="s">
        <v>24</v>
      </c>
      <c r="I182" s="28" t="s">
        <v>8118</v>
      </c>
      <c r="J182" s="28" t="s">
        <v>8639</v>
      </c>
      <c r="K182" s="28" t="s">
        <v>7395</v>
      </c>
      <c r="L182" s="31">
        <v>272704937</v>
      </c>
      <c r="M182" s="31">
        <v>272704937</v>
      </c>
      <c r="N182" s="32">
        <v>898750</v>
      </c>
      <c r="O182" s="32">
        <v>7339615</v>
      </c>
      <c r="P182" s="33">
        <v>37</v>
      </c>
      <c r="Q182" s="33">
        <v>8</v>
      </c>
      <c r="R182" s="34" t="s">
        <v>8640</v>
      </c>
    </row>
    <row r="183" spans="1:18">
      <c r="A183" s="29">
        <v>2539</v>
      </c>
      <c r="B183" s="29">
        <v>2024</v>
      </c>
      <c r="C183" s="30">
        <v>45654</v>
      </c>
      <c r="D183" s="28" t="s">
        <v>11894</v>
      </c>
      <c r="E183" s="28" t="s">
        <v>11895</v>
      </c>
      <c r="F183" s="28" t="s">
        <v>22</v>
      </c>
      <c r="G183" s="28" t="s">
        <v>23</v>
      </c>
      <c r="H183" s="28" t="s">
        <v>46</v>
      </c>
      <c r="I183" s="28" t="s">
        <v>551</v>
      </c>
      <c r="J183" s="28" t="s">
        <v>3135</v>
      </c>
      <c r="K183" s="28" t="s">
        <v>11896</v>
      </c>
      <c r="L183" s="31">
        <v>271921174</v>
      </c>
      <c r="M183" s="31">
        <v>848782916</v>
      </c>
      <c r="N183" s="32">
        <v>497215</v>
      </c>
      <c r="O183" s="32">
        <v>7115121</v>
      </c>
      <c r="P183" s="33">
        <v>38</v>
      </c>
      <c r="Q183" s="33">
        <v>14</v>
      </c>
      <c r="R183" s="34" t="s">
        <v>11897</v>
      </c>
    </row>
    <row r="184" spans="1:18">
      <c r="A184" s="29">
        <v>2449</v>
      </c>
      <c r="B184" s="29">
        <v>2024</v>
      </c>
      <c r="C184" s="30">
        <v>45566</v>
      </c>
      <c r="D184" s="28" t="s">
        <v>11508</v>
      </c>
      <c r="E184" s="28" t="s">
        <v>11509</v>
      </c>
      <c r="F184" s="28" t="s">
        <v>22</v>
      </c>
      <c r="G184" s="28" t="s">
        <v>23</v>
      </c>
      <c r="H184" s="28" t="s">
        <v>59</v>
      </c>
      <c r="I184" s="28" t="s">
        <v>2076</v>
      </c>
      <c r="J184" s="28" t="s">
        <v>2322</v>
      </c>
      <c r="K184" s="28" t="s">
        <v>11386</v>
      </c>
      <c r="L184" s="31">
        <v>271840991</v>
      </c>
      <c r="M184" s="31">
        <v>271840991</v>
      </c>
      <c r="N184" s="32">
        <v>1479746</v>
      </c>
      <c r="O184" s="32">
        <v>8858129</v>
      </c>
      <c r="P184" s="33">
        <v>31</v>
      </c>
      <c r="Q184" s="33">
        <v>6</v>
      </c>
      <c r="R184" s="34" t="s">
        <v>11510</v>
      </c>
    </row>
    <row r="185" spans="1:18">
      <c r="A185" s="29">
        <v>2443</v>
      </c>
      <c r="B185" s="29">
        <v>2024</v>
      </c>
      <c r="C185" s="30">
        <v>45565</v>
      </c>
      <c r="D185" s="28" t="s">
        <v>11480</v>
      </c>
      <c r="E185" s="28" t="s">
        <v>11481</v>
      </c>
      <c r="F185" s="28" t="s">
        <v>22</v>
      </c>
      <c r="G185" s="28" t="s">
        <v>563</v>
      </c>
      <c r="H185" s="28" t="s">
        <v>128</v>
      </c>
      <c r="I185" s="28" t="s">
        <v>9321</v>
      </c>
      <c r="J185" s="28" t="s">
        <v>3405</v>
      </c>
      <c r="K185" s="28" t="s">
        <v>11482</v>
      </c>
      <c r="L185" s="31">
        <v>271459418</v>
      </c>
      <c r="M185" s="31">
        <v>271459418</v>
      </c>
      <c r="N185" s="32">
        <v>1256524</v>
      </c>
      <c r="O185" s="32">
        <v>7091839</v>
      </c>
      <c r="P185" s="33">
        <v>38</v>
      </c>
      <c r="Q185" s="33">
        <v>6</v>
      </c>
      <c r="R185" s="34" t="s">
        <v>11483</v>
      </c>
    </row>
    <row r="186" spans="1:18">
      <c r="A186" s="29">
        <v>906</v>
      </c>
      <c r="B186" s="29">
        <v>2020</v>
      </c>
      <c r="C186" s="30">
        <v>44104</v>
      </c>
      <c r="D186" s="28" t="s">
        <v>4439</v>
      </c>
      <c r="E186" s="28" t="s">
        <v>4440</v>
      </c>
      <c r="F186" s="28" t="s">
        <v>22</v>
      </c>
      <c r="G186" s="28" t="s">
        <v>23</v>
      </c>
      <c r="H186" s="28" t="s">
        <v>128</v>
      </c>
      <c r="I186" s="28" t="s">
        <v>4441</v>
      </c>
      <c r="J186" s="28" t="s">
        <v>4442</v>
      </c>
      <c r="K186" s="28" t="s">
        <v>4443</v>
      </c>
      <c r="L186" s="31">
        <v>268281667</v>
      </c>
      <c r="M186" s="31">
        <v>268281667</v>
      </c>
      <c r="N186" s="32">
        <v>888678</v>
      </c>
      <c r="O186" s="32">
        <v>7704615</v>
      </c>
      <c r="P186" s="33">
        <v>35</v>
      </c>
      <c r="Q186" s="33">
        <v>9</v>
      </c>
      <c r="R186" s="34" t="s">
        <v>4444</v>
      </c>
    </row>
    <row r="187" spans="1:18">
      <c r="A187" s="29">
        <v>3025</v>
      </c>
      <c r="B187" s="29">
        <v>2026</v>
      </c>
      <c r="C187" s="30">
        <v>46199</v>
      </c>
      <c r="D187" s="28" t="s">
        <v>14005</v>
      </c>
      <c r="E187" s="28" t="s">
        <v>14006</v>
      </c>
      <c r="F187" s="28" t="s">
        <v>22</v>
      </c>
      <c r="G187" s="28" t="s">
        <v>23</v>
      </c>
      <c r="H187" s="28" t="s">
        <v>682</v>
      </c>
      <c r="I187" s="28" t="s">
        <v>2989</v>
      </c>
      <c r="J187" s="28" t="s">
        <v>4268</v>
      </c>
      <c r="K187" s="28" t="s">
        <v>2313</v>
      </c>
      <c r="L187" s="31">
        <v>268014531</v>
      </c>
      <c r="M187" s="31">
        <v>268014531</v>
      </c>
      <c r="N187" s="32">
        <v>1305114</v>
      </c>
      <c r="O187" s="32">
        <v>8902690</v>
      </c>
      <c r="P187" s="33">
        <v>30</v>
      </c>
      <c r="Q187" s="33">
        <v>7</v>
      </c>
      <c r="R187" s="34" t="s">
        <v>14007</v>
      </c>
    </row>
    <row r="188" spans="1:18">
      <c r="A188" s="29">
        <v>2627</v>
      </c>
      <c r="B188" s="29">
        <v>2025</v>
      </c>
      <c r="C188" s="30">
        <v>45778</v>
      </c>
      <c r="D188" s="28" t="s">
        <v>12294</v>
      </c>
      <c r="E188" s="28" t="s">
        <v>12295</v>
      </c>
      <c r="F188" s="28" t="s">
        <v>22</v>
      </c>
      <c r="G188" s="28" t="s">
        <v>23</v>
      </c>
      <c r="H188" s="28" t="s">
        <v>46</v>
      </c>
      <c r="I188" s="28" t="s">
        <v>46</v>
      </c>
      <c r="J188" s="28" t="s">
        <v>783</v>
      </c>
      <c r="K188" s="28" t="s">
        <v>12296</v>
      </c>
      <c r="L188" s="31">
        <v>267302243</v>
      </c>
      <c r="M188" s="31">
        <v>267302243</v>
      </c>
      <c r="N188" s="32">
        <v>1839362</v>
      </c>
      <c r="O188" s="32">
        <v>7478288</v>
      </c>
      <c r="P188" s="33">
        <v>36</v>
      </c>
      <c r="Q188" s="33">
        <v>4</v>
      </c>
      <c r="R188" s="34" t="s">
        <v>12297</v>
      </c>
    </row>
    <row r="189" spans="1:18">
      <c r="A189" s="29">
        <v>263</v>
      </c>
      <c r="B189" s="29">
        <v>2018</v>
      </c>
      <c r="C189" s="30">
        <v>43378</v>
      </c>
      <c r="D189" s="28" t="s">
        <v>1423</v>
      </c>
      <c r="E189" s="28" t="s">
        <v>1424</v>
      </c>
      <c r="F189" s="28" t="s">
        <v>22</v>
      </c>
      <c r="G189" s="28" t="s">
        <v>23</v>
      </c>
      <c r="H189" s="28" t="s">
        <v>46</v>
      </c>
      <c r="I189" s="28" t="s">
        <v>1425</v>
      </c>
      <c r="J189" s="28" t="s">
        <v>1426</v>
      </c>
      <c r="K189" s="28" t="s">
        <v>1427</v>
      </c>
      <c r="L189" s="31">
        <v>262466169</v>
      </c>
      <c r="M189" s="31">
        <v>262466673</v>
      </c>
      <c r="N189" s="32">
        <v>1003546</v>
      </c>
      <c r="O189" s="32">
        <v>8968221</v>
      </c>
      <c r="P189" s="33">
        <v>29</v>
      </c>
      <c r="Q189" s="33">
        <v>9</v>
      </c>
      <c r="R189" s="34" t="s">
        <v>1428</v>
      </c>
    </row>
    <row r="190" spans="1:18">
      <c r="A190" s="29">
        <v>2980</v>
      </c>
      <c r="B190" s="29">
        <v>2026</v>
      </c>
      <c r="C190" s="30">
        <v>46143</v>
      </c>
      <c r="D190" s="28" t="s">
        <v>13802</v>
      </c>
      <c r="E190" s="28" t="s">
        <v>13803</v>
      </c>
      <c r="F190" s="28" t="s">
        <v>135</v>
      </c>
      <c r="G190" s="28" t="s">
        <v>23</v>
      </c>
      <c r="H190" s="28" t="s">
        <v>46</v>
      </c>
      <c r="I190" s="28" t="s">
        <v>3019</v>
      </c>
      <c r="J190" s="28" t="s">
        <v>13804</v>
      </c>
      <c r="K190" s="28" t="s">
        <v>13805</v>
      </c>
      <c r="L190" s="31">
        <v>261981469</v>
      </c>
      <c r="M190" s="31">
        <v>261981469</v>
      </c>
      <c r="N190" s="32">
        <v>1583568</v>
      </c>
      <c r="O190" s="32">
        <v>8000023</v>
      </c>
      <c r="P190" s="33">
        <v>33</v>
      </c>
      <c r="Q190" s="33">
        <v>5</v>
      </c>
      <c r="R190" s="34" t="s">
        <v>13806</v>
      </c>
    </row>
    <row r="191" spans="1:18">
      <c r="A191" s="29">
        <v>1913</v>
      </c>
      <c r="B191" s="29">
        <v>2023</v>
      </c>
      <c r="C191" s="30">
        <v>45113</v>
      </c>
      <c r="D191" s="28" t="s">
        <v>9073</v>
      </c>
      <c r="E191" s="28" t="s">
        <v>9074</v>
      </c>
      <c r="F191" s="28" t="s">
        <v>22</v>
      </c>
      <c r="G191" s="28" t="s">
        <v>23</v>
      </c>
      <c r="H191" s="28" t="s">
        <v>128</v>
      </c>
      <c r="I191" s="28" t="s">
        <v>2057</v>
      </c>
      <c r="J191" s="28" t="s">
        <v>783</v>
      </c>
      <c r="K191" s="28" t="s">
        <v>9075</v>
      </c>
      <c r="L191" s="31">
        <v>259096612</v>
      </c>
      <c r="M191" s="31">
        <v>259096612</v>
      </c>
      <c r="N191" s="32">
        <v>499747</v>
      </c>
      <c r="O191" s="32">
        <v>6829621</v>
      </c>
      <c r="P191" s="33">
        <v>38</v>
      </c>
      <c r="Q191" s="33">
        <v>14</v>
      </c>
      <c r="R191" s="34" t="s">
        <v>9076</v>
      </c>
    </row>
    <row r="192" spans="1:18">
      <c r="A192" s="29">
        <v>1777</v>
      </c>
      <c r="B192" s="29">
        <v>2023</v>
      </c>
      <c r="C192" s="30">
        <v>45016</v>
      </c>
      <c r="D192" s="28" t="s">
        <v>8463</v>
      </c>
      <c r="E192" s="28" t="s">
        <v>8464</v>
      </c>
      <c r="F192" s="28" t="s">
        <v>22</v>
      </c>
      <c r="G192" s="28" t="s">
        <v>23</v>
      </c>
      <c r="H192" s="28" t="s">
        <v>46</v>
      </c>
      <c r="I192" s="28" t="s">
        <v>670</v>
      </c>
      <c r="J192" s="28" t="s">
        <v>8465</v>
      </c>
      <c r="K192" s="28" t="s">
        <v>8466</v>
      </c>
      <c r="L192" s="31">
        <v>256518974</v>
      </c>
      <c r="M192" s="31">
        <v>256518974</v>
      </c>
      <c r="N192" s="32">
        <v>1327406</v>
      </c>
      <c r="O192" s="32">
        <v>7646698</v>
      </c>
      <c r="P192" s="33">
        <v>34</v>
      </c>
      <c r="Q192" s="33">
        <v>6</v>
      </c>
      <c r="R192" s="34" t="s">
        <v>8467</v>
      </c>
    </row>
    <row r="193" spans="1:18">
      <c r="A193" s="29">
        <v>2928</v>
      </c>
      <c r="B193" s="29">
        <v>2026</v>
      </c>
      <c r="C193" s="30">
        <v>46070</v>
      </c>
      <c r="D193" s="28" t="s">
        <v>13587</v>
      </c>
      <c r="E193" s="28" t="s">
        <v>13588</v>
      </c>
      <c r="F193" s="28" t="s">
        <v>22</v>
      </c>
      <c r="G193" s="28" t="s">
        <v>23</v>
      </c>
      <c r="H193" s="28" t="s">
        <v>59</v>
      </c>
      <c r="I193" s="28" t="s">
        <v>60</v>
      </c>
      <c r="J193" s="28" t="s">
        <v>4464</v>
      </c>
      <c r="K193" s="28" t="s">
        <v>859</v>
      </c>
      <c r="L193" s="31">
        <v>256383625</v>
      </c>
      <c r="M193" s="31">
        <v>256383625</v>
      </c>
      <c r="N193" s="32">
        <v>996673</v>
      </c>
      <c r="O193" s="32">
        <v>6911540</v>
      </c>
      <c r="P193" s="33">
        <v>37</v>
      </c>
      <c r="Q193" s="33">
        <v>7</v>
      </c>
      <c r="R193" s="34" t="s">
        <v>13589</v>
      </c>
    </row>
    <row r="194" spans="1:18">
      <c r="A194" s="29">
        <v>640</v>
      </c>
      <c r="B194" s="29">
        <v>2019</v>
      </c>
      <c r="C194" s="30">
        <v>43720</v>
      </c>
      <c r="D194" s="28" t="s">
        <v>3225</v>
      </c>
      <c r="E194" s="28" t="s">
        <v>3226</v>
      </c>
      <c r="F194" s="28" t="s">
        <v>22</v>
      </c>
      <c r="G194" s="28" t="s">
        <v>23</v>
      </c>
      <c r="H194" s="28" t="s">
        <v>59</v>
      </c>
      <c r="I194" s="28" t="s">
        <v>3227</v>
      </c>
      <c r="J194" s="28" t="s">
        <v>3228</v>
      </c>
      <c r="K194" s="28" t="s">
        <v>3229</v>
      </c>
      <c r="L194" s="31">
        <v>254916233</v>
      </c>
      <c r="M194" s="31">
        <v>262261112</v>
      </c>
      <c r="N194" s="32">
        <v>949113</v>
      </c>
      <c r="O194" s="32">
        <v>8192392</v>
      </c>
      <c r="P194" s="33">
        <v>31</v>
      </c>
      <c r="Q194" s="33">
        <v>9</v>
      </c>
      <c r="R194" s="34" t="s">
        <v>3230</v>
      </c>
    </row>
    <row r="195" spans="1:18">
      <c r="A195" s="29">
        <v>371</v>
      </c>
      <c r="B195" s="29">
        <v>2018</v>
      </c>
      <c r="C195" s="30">
        <v>43462</v>
      </c>
      <c r="D195" s="28" t="s">
        <v>1940</v>
      </c>
      <c r="E195" s="28" t="s">
        <v>1941</v>
      </c>
      <c r="F195" s="28" t="s">
        <v>22</v>
      </c>
      <c r="G195" s="28" t="s">
        <v>23</v>
      </c>
      <c r="H195" s="28" t="s">
        <v>59</v>
      </c>
      <c r="I195" s="28" t="s">
        <v>153</v>
      </c>
      <c r="J195" s="28" t="s">
        <v>1942</v>
      </c>
      <c r="K195" s="28" t="s">
        <v>1943</v>
      </c>
      <c r="L195" s="31">
        <v>252918967</v>
      </c>
      <c r="M195" s="31">
        <v>591213631</v>
      </c>
      <c r="N195" s="32">
        <v>282811</v>
      </c>
      <c r="O195" s="32">
        <v>7795935</v>
      </c>
      <c r="P195" s="33">
        <v>32</v>
      </c>
      <c r="Q195" s="33">
        <v>28</v>
      </c>
      <c r="R195" s="34" t="s">
        <v>1944</v>
      </c>
    </row>
    <row r="196" spans="1:18">
      <c r="A196" s="29">
        <v>1064</v>
      </c>
      <c r="B196" s="29">
        <v>2021</v>
      </c>
      <c r="C196" s="30">
        <v>44239</v>
      </c>
      <c r="D196" s="28" t="s">
        <v>5188</v>
      </c>
      <c r="E196" s="28" t="s">
        <v>5189</v>
      </c>
      <c r="F196" s="28" t="s">
        <v>22</v>
      </c>
      <c r="G196" s="28" t="s">
        <v>23</v>
      </c>
      <c r="H196" s="28" t="s">
        <v>189</v>
      </c>
      <c r="I196" s="28" t="s">
        <v>5190</v>
      </c>
      <c r="J196" s="28" t="s">
        <v>5191</v>
      </c>
      <c r="K196" s="28" t="s">
        <v>5192</v>
      </c>
      <c r="L196" s="31">
        <v>250434695</v>
      </c>
      <c r="M196" s="31">
        <v>250434695</v>
      </c>
      <c r="N196" s="32">
        <v>403142</v>
      </c>
      <c r="O196" s="32">
        <v>5898547</v>
      </c>
      <c r="P196" s="33">
        <v>42</v>
      </c>
      <c r="Q196" s="33">
        <v>15</v>
      </c>
      <c r="R196" s="34" t="s">
        <v>5193</v>
      </c>
    </row>
    <row r="197" spans="1:18">
      <c r="A197" s="29">
        <v>1454</v>
      </c>
      <c r="B197" s="29">
        <v>2021</v>
      </c>
      <c r="C197" s="30">
        <v>44561</v>
      </c>
      <c r="D197" s="28" t="s">
        <v>6979</v>
      </c>
      <c r="E197" s="28" t="s">
        <v>6980</v>
      </c>
      <c r="F197" s="28" t="s">
        <v>22</v>
      </c>
      <c r="G197" s="28" t="s">
        <v>23</v>
      </c>
      <c r="H197" s="28" t="s">
        <v>46</v>
      </c>
      <c r="I197" s="28" t="s">
        <v>5170</v>
      </c>
      <c r="J197" s="28" t="s">
        <v>3777</v>
      </c>
      <c r="K197" s="28" t="s">
        <v>6981</v>
      </c>
      <c r="L197" s="31">
        <v>246967047</v>
      </c>
      <c r="M197" s="31">
        <v>856060904</v>
      </c>
      <c r="N197" s="32">
        <v>92220</v>
      </c>
      <c r="O197" s="32">
        <v>6231735</v>
      </c>
      <c r="P197" s="33">
        <v>40</v>
      </c>
      <c r="Q197" s="33">
        <v>68</v>
      </c>
      <c r="R197" s="34" t="s">
        <v>6982</v>
      </c>
    </row>
    <row r="198" spans="1:18">
      <c r="A198" s="29">
        <v>2212</v>
      </c>
      <c r="B198" s="29">
        <v>2024</v>
      </c>
      <c r="C198" s="30">
        <v>45381</v>
      </c>
      <c r="D198" s="28" t="s">
        <v>10458</v>
      </c>
      <c r="E198" s="28" t="s">
        <v>10459</v>
      </c>
      <c r="F198" s="28" t="s">
        <v>22</v>
      </c>
      <c r="G198" s="28" t="s">
        <v>23</v>
      </c>
      <c r="H198" s="28" t="s">
        <v>46</v>
      </c>
      <c r="I198" s="28" t="s">
        <v>6038</v>
      </c>
      <c r="J198" s="28" t="s">
        <v>10460</v>
      </c>
      <c r="K198" s="28" t="s">
        <v>10461</v>
      </c>
      <c r="L198" s="31">
        <v>246673066</v>
      </c>
      <c r="M198" s="31">
        <v>246673066</v>
      </c>
      <c r="N198" s="32">
        <v>1162665</v>
      </c>
      <c r="O198" s="32">
        <v>6224810</v>
      </c>
      <c r="P198" s="33">
        <v>40</v>
      </c>
      <c r="Q198" s="33">
        <v>5</v>
      </c>
      <c r="R198" s="34" t="s">
        <v>10462</v>
      </c>
    </row>
    <row r="199" spans="1:18">
      <c r="A199" s="29">
        <v>380</v>
      </c>
      <c r="B199" s="29">
        <v>2018</v>
      </c>
      <c r="C199" s="30">
        <v>43465</v>
      </c>
      <c r="D199" s="28" t="s">
        <v>1983</v>
      </c>
      <c r="E199" s="28" t="s">
        <v>1984</v>
      </c>
      <c r="F199" s="28" t="s">
        <v>22</v>
      </c>
      <c r="G199" s="28" t="s">
        <v>469</v>
      </c>
      <c r="H199" s="28" t="s">
        <v>46</v>
      </c>
      <c r="I199" s="28" t="s">
        <v>1985</v>
      </c>
      <c r="J199" s="28" t="s">
        <v>1986</v>
      </c>
      <c r="K199" s="28" t="s">
        <v>1987</v>
      </c>
      <c r="L199" s="31">
        <v>243552749</v>
      </c>
      <c r="M199" s="31">
        <v>258770687</v>
      </c>
      <c r="N199" s="32">
        <v>122087</v>
      </c>
      <c r="O199" s="32">
        <v>7020099</v>
      </c>
      <c r="P199" s="33">
        <v>35</v>
      </c>
      <c r="Q199" s="33">
        <v>58</v>
      </c>
      <c r="R199" s="34" t="s">
        <v>1988</v>
      </c>
    </row>
    <row r="200" spans="1:18">
      <c r="A200" s="29">
        <v>258</v>
      </c>
      <c r="B200" s="29">
        <v>2018</v>
      </c>
      <c r="C200" s="30">
        <v>43373</v>
      </c>
      <c r="D200" s="28" t="s">
        <v>1395</v>
      </c>
      <c r="E200" s="28" t="s">
        <v>1396</v>
      </c>
      <c r="F200" s="28" t="s">
        <v>22</v>
      </c>
      <c r="G200" s="28" t="s">
        <v>23</v>
      </c>
      <c r="H200" s="28" t="s">
        <v>59</v>
      </c>
      <c r="I200" s="28" t="s">
        <v>60</v>
      </c>
      <c r="J200" s="28" t="s">
        <v>1397</v>
      </c>
      <c r="K200" s="28" t="s">
        <v>1398</v>
      </c>
      <c r="L200" s="31">
        <v>242333640</v>
      </c>
      <c r="M200" s="31">
        <v>242333640</v>
      </c>
      <c r="N200" s="32">
        <v>652145</v>
      </c>
      <c r="O200" s="32">
        <v>7605444</v>
      </c>
      <c r="P200" s="33">
        <v>32</v>
      </c>
      <c r="Q200" s="33">
        <v>12</v>
      </c>
      <c r="R200" s="34" t="s">
        <v>1399</v>
      </c>
    </row>
    <row r="201" spans="1:18">
      <c r="A201" s="29">
        <v>673</v>
      </c>
      <c r="B201" s="29">
        <v>2019</v>
      </c>
      <c r="C201" s="30">
        <v>43750</v>
      </c>
      <c r="D201" s="28" t="s">
        <v>3387</v>
      </c>
      <c r="E201" s="28" t="s">
        <v>3388</v>
      </c>
      <c r="F201" s="28" t="s">
        <v>135</v>
      </c>
      <c r="G201" s="28" t="s">
        <v>563</v>
      </c>
      <c r="H201" s="28" t="s">
        <v>46</v>
      </c>
      <c r="I201" s="28" t="s">
        <v>1239</v>
      </c>
      <c r="J201" s="28" t="s">
        <v>3389</v>
      </c>
      <c r="K201" s="28" t="s">
        <v>3390</v>
      </c>
      <c r="L201" s="31">
        <v>235535066</v>
      </c>
      <c r="M201" s="31">
        <v>235594683</v>
      </c>
      <c r="N201" s="32">
        <v>620322</v>
      </c>
      <c r="O201" s="32">
        <v>7072219</v>
      </c>
      <c r="P201" s="33">
        <v>33</v>
      </c>
      <c r="Q201" s="33">
        <v>11</v>
      </c>
      <c r="R201" s="34" t="s">
        <v>3391</v>
      </c>
    </row>
    <row r="202" spans="1:18">
      <c r="A202" s="29">
        <v>2472</v>
      </c>
      <c r="B202" s="29">
        <v>2024</v>
      </c>
      <c r="C202" s="30">
        <v>45597</v>
      </c>
      <c r="D202" s="28" t="s">
        <v>11607</v>
      </c>
      <c r="E202" s="28" t="s">
        <v>11608</v>
      </c>
      <c r="F202" s="28" t="s">
        <v>22</v>
      </c>
      <c r="G202" s="28" t="s">
        <v>563</v>
      </c>
      <c r="H202" s="28" t="s">
        <v>46</v>
      </c>
      <c r="I202" s="28" t="s">
        <v>4907</v>
      </c>
      <c r="J202" s="28" t="s">
        <v>8967</v>
      </c>
      <c r="K202" s="28" t="s">
        <v>11609</v>
      </c>
      <c r="L202" s="31">
        <v>234656617</v>
      </c>
      <c r="M202" s="31">
        <v>234682892</v>
      </c>
      <c r="N202" s="32">
        <v>1430861</v>
      </c>
      <c r="O202" s="32">
        <v>6325577</v>
      </c>
      <c r="P202" s="33">
        <v>37</v>
      </c>
      <c r="Q202" s="33">
        <v>4</v>
      </c>
      <c r="R202" s="34" t="s">
        <v>11610</v>
      </c>
    </row>
    <row r="203" spans="1:18">
      <c r="A203" s="29">
        <v>2087</v>
      </c>
      <c r="B203" s="29">
        <v>2023</v>
      </c>
      <c r="C203" s="30">
        <v>45268</v>
      </c>
      <c r="D203" s="28" t="s">
        <v>9900</v>
      </c>
      <c r="E203" s="28" t="s">
        <v>9901</v>
      </c>
      <c r="F203" s="28" t="s">
        <v>22</v>
      </c>
      <c r="G203" s="28" t="s">
        <v>23</v>
      </c>
      <c r="H203" s="28" t="s">
        <v>46</v>
      </c>
      <c r="I203" s="28" t="s">
        <v>7224</v>
      </c>
      <c r="J203" s="28" t="s">
        <v>9902</v>
      </c>
      <c r="K203" s="28" t="s">
        <v>1266</v>
      </c>
      <c r="L203" s="31">
        <v>233583551</v>
      </c>
      <c r="M203" s="31">
        <v>250195872</v>
      </c>
      <c r="N203" s="32">
        <v>971568</v>
      </c>
      <c r="O203" s="32">
        <v>6283346</v>
      </c>
      <c r="P203" s="33">
        <v>37</v>
      </c>
      <c r="Q203" s="33">
        <v>6</v>
      </c>
      <c r="R203" s="34" t="s">
        <v>9903</v>
      </c>
    </row>
    <row r="204" spans="1:18">
      <c r="A204" s="29">
        <v>2779</v>
      </c>
      <c r="B204" s="29">
        <v>2025</v>
      </c>
      <c r="C204" s="30">
        <v>45934</v>
      </c>
      <c r="D204" s="28" t="s">
        <v>12948</v>
      </c>
      <c r="E204" s="28" t="s">
        <v>12949</v>
      </c>
      <c r="F204" s="28" t="s">
        <v>22</v>
      </c>
      <c r="G204" s="28" t="s">
        <v>23</v>
      </c>
      <c r="H204" s="28" t="s">
        <v>46</v>
      </c>
      <c r="I204" s="28" t="s">
        <v>46</v>
      </c>
      <c r="J204" s="28" t="s">
        <v>12950</v>
      </c>
      <c r="K204" s="28" t="s">
        <v>12951</v>
      </c>
      <c r="L204" s="31">
        <v>232285204</v>
      </c>
      <c r="M204" s="31">
        <v>232303055</v>
      </c>
      <c r="N204" s="32">
        <v>1212216</v>
      </c>
      <c r="O204" s="32">
        <v>7244439</v>
      </c>
      <c r="P204" s="33">
        <v>32</v>
      </c>
      <c r="Q204" s="33">
        <v>6</v>
      </c>
      <c r="R204" s="34" t="s">
        <v>12952</v>
      </c>
    </row>
    <row r="205" spans="1:18">
      <c r="A205" s="29">
        <v>2686</v>
      </c>
      <c r="B205" s="29">
        <v>2025</v>
      </c>
      <c r="C205" s="30">
        <v>45843</v>
      </c>
      <c r="D205" s="28" t="s">
        <v>12545</v>
      </c>
      <c r="E205" s="28" t="s">
        <v>12546</v>
      </c>
      <c r="F205" s="28" t="s">
        <v>22</v>
      </c>
      <c r="G205" s="28" t="s">
        <v>23</v>
      </c>
      <c r="H205" s="28" t="s">
        <v>46</v>
      </c>
      <c r="I205" s="28" t="s">
        <v>731</v>
      </c>
      <c r="J205" s="28" t="s">
        <v>12547</v>
      </c>
      <c r="K205" s="28" t="s">
        <v>12548</v>
      </c>
      <c r="L205" s="31">
        <v>224131703</v>
      </c>
      <c r="M205" s="31">
        <v>224131703</v>
      </c>
      <c r="N205" s="32">
        <v>1246618</v>
      </c>
      <c r="O205" s="32">
        <v>7088951</v>
      </c>
      <c r="P205" s="33">
        <v>32</v>
      </c>
      <c r="Q205" s="33">
        <v>6</v>
      </c>
      <c r="R205" s="34" t="s">
        <v>12549</v>
      </c>
    </row>
    <row r="206" spans="1:18">
      <c r="A206" s="29">
        <v>2414</v>
      </c>
      <c r="B206" s="29">
        <v>2024</v>
      </c>
      <c r="C206" s="30">
        <v>45548</v>
      </c>
      <c r="D206" s="28" t="s">
        <v>11349</v>
      </c>
      <c r="E206" s="28" t="s">
        <v>11350</v>
      </c>
      <c r="F206" s="28" t="s">
        <v>22</v>
      </c>
      <c r="G206" s="28" t="s">
        <v>23</v>
      </c>
      <c r="H206" s="28" t="s">
        <v>46</v>
      </c>
      <c r="I206" s="28" t="s">
        <v>46</v>
      </c>
      <c r="J206" s="28" t="s">
        <v>6215</v>
      </c>
      <c r="K206" s="28" t="s">
        <v>11148</v>
      </c>
      <c r="L206" s="31">
        <v>223147051</v>
      </c>
      <c r="M206" s="31">
        <v>223147051</v>
      </c>
      <c r="N206" s="32">
        <v>1387765</v>
      </c>
      <c r="O206" s="32">
        <v>6049288</v>
      </c>
      <c r="P206" s="33">
        <v>37</v>
      </c>
      <c r="Q206" s="33">
        <v>4</v>
      </c>
      <c r="R206" s="34" t="s">
        <v>11351</v>
      </c>
    </row>
    <row r="207" spans="1:18">
      <c r="A207" s="29">
        <v>1151</v>
      </c>
      <c r="B207" s="29">
        <v>2021</v>
      </c>
      <c r="C207" s="30">
        <v>44317</v>
      </c>
      <c r="D207" s="28" t="s">
        <v>5588</v>
      </c>
      <c r="E207" s="28" t="s">
        <v>5589</v>
      </c>
      <c r="F207" s="28" t="s">
        <v>135</v>
      </c>
      <c r="G207" s="28" t="s">
        <v>563</v>
      </c>
      <c r="H207" s="28" t="s">
        <v>128</v>
      </c>
      <c r="I207" s="28" t="s">
        <v>1372</v>
      </c>
      <c r="J207" s="28" t="s">
        <v>5590</v>
      </c>
      <c r="K207" s="28" t="s">
        <v>5591</v>
      </c>
      <c r="L207" s="31">
        <v>221077599</v>
      </c>
      <c r="M207" s="31">
        <v>221077599</v>
      </c>
      <c r="N207" s="32">
        <v>640589</v>
      </c>
      <c r="O207" s="32">
        <v>6346081</v>
      </c>
      <c r="P207" s="33">
        <v>35</v>
      </c>
      <c r="Q207" s="33">
        <v>10</v>
      </c>
      <c r="R207" s="34" t="s">
        <v>5592</v>
      </c>
    </row>
    <row r="208" spans="1:18">
      <c r="A208" s="29">
        <v>2080</v>
      </c>
      <c r="B208" s="29">
        <v>2023</v>
      </c>
      <c r="C208" s="30">
        <v>45261</v>
      </c>
      <c r="D208" s="28" t="s">
        <v>9868</v>
      </c>
      <c r="E208" s="28" t="s">
        <v>9869</v>
      </c>
      <c r="F208" s="28" t="s">
        <v>22</v>
      </c>
      <c r="G208" s="28" t="s">
        <v>23</v>
      </c>
      <c r="H208" s="28" t="s">
        <v>46</v>
      </c>
      <c r="I208" s="28" t="s">
        <v>670</v>
      </c>
      <c r="J208" s="28" t="s">
        <v>9870</v>
      </c>
      <c r="K208" s="28" t="s">
        <v>9871</v>
      </c>
      <c r="L208" s="31">
        <v>220149387</v>
      </c>
      <c r="M208" s="31">
        <v>221074124</v>
      </c>
      <c r="N208" s="32">
        <v>1065411</v>
      </c>
      <c r="O208" s="32">
        <v>5920108</v>
      </c>
      <c r="P208" s="33">
        <v>37</v>
      </c>
      <c r="Q208" s="33">
        <v>6</v>
      </c>
      <c r="R208" s="34" t="s">
        <v>9872</v>
      </c>
    </row>
    <row r="209" spans="1:18">
      <c r="A209" s="29">
        <v>1395</v>
      </c>
      <c r="B209" s="29">
        <v>2021</v>
      </c>
      <c r="C209" s="30">
        <v>44519</v>
      </c>
      <c r="D209" s="28" t="s">
        <v>6713</v>
      </c>
      <c r="E209" s="28" t="s">
        <v>6714</v>
      </c>
      <c r="F209" s="28" t="s">
        <v>22</v>
      </c>
      <c r="G209" s="28" t="s">
        <v>23</v>
      </c>
      <c r="H209" s="28" t="s">
        <v>46</v>
      </c>
      <c r="I209" s="28" t="s">
        <v>6715</v>
      </c>
      <c r="J209" s="28" t="s">
        <v>6716</v>
      </c>
      <c r="K209" s="28" t="s">
        <v>6717</v>
      </c>
      <c r="L209" s="31">
        <v>216091815</v>
      </c>
      <c r="M209" s="31">
        <v>216092749</v>
      </c>
      <c r="N209" s="32">
        <v>1328636</v>
      </c>
      <c r="O209" s="32">
        <v>7046915</v>
      </c>
      <c r="P209" s="33">
        <v>31</v>
      </c>
      <c r="Q209" s="33">
        <v>5</v>
      </c>
      <c r="R209" s="34" t="s">
        <v>6718</v>
      </c>
    </row>
    <row r="210" spans="1:18">
      <c r="A210" s="29">
        <v>27</v>
      </c>
      <c r="B210" s="29">
        <v>2018</v>
      </c>
      <c r="C210" s="30">
        <v>43132</v>
      </c>
      <c r="D210" s="28" t="s">
        <v>181</v>
      </c>
      <c r="E210" s="28" t="s">
        <v>182</v>
      </c>
      <c r="F210" s="28" t="s">
        <v>22</v>
      </c>
      <c r="G210" s="28" t="s">
        <v>23</v>
      </c>
      <c r="H210" s="28" t="s">
        <v>24</v>
      </c>
      <c r="I210" s="28" t="s">
        <v>183</v>
      </c>
      <c r="J210" s="28" t="s">
        <v>184</v>
      </c>
      <c r="K210" s="28" t="s">
        <v>185</v>
      </c>
      <c r="L210" s="31">
        <v>215657887</v>
      </c>
      <c r="M210" s="31">
        <v>215657887</v>
      </c>
      <c r="N210" s="32">
        <v>669509</v>
      </c>
      <c r="O210" s="32">
        <v>7230135</v>
      </c>
      <c r="P210" s="33">
        <v>30</v>
      </c>
      <c r="Q210" s="33">
        <v>11</v>
      </c>
      <c r="R210" s="34" t="s">
        <v>186</v>
      </c>
    </row>
    <row r="211" spans="1:18">
      <c r="A211" s="29">
        <v>2695</v>
      </c>
      <c r="B211" s="29">
        <v>2025</v>
      </c>
      <c r="C211" s="30">
        <v>45850</v>
      </c>
      <c r="D211" s="28" t="s">
        <v>12585</v>
      </c>
      <c r="E211" s="28" t="s">
        <v>12586</v>
      </c>
      <c r="F211" s="28" t="s">
        <v>22</v>
      </c>
      <c r="G211" s="28" t="s">
        <v>23</v>
      </c>
      <c r="H211" s="28" t="s">
        <v>66</v>
      </c>
      <c r="I211" s="28" t="s">
        <v>12587</v>
      </c>
      <c r="J211" s="28" t="s">
        <v>12588</v>
      </c>
      <c r="K211" s="28" t="s">
        <v>12589</v>
      </c>
      <c r="L211" s="31">
        <v>215512847</v>
      </c>
      <c r="M211" s="31">
        <v>215512847</v>
      </c>
      <c r="N211" s="32">
        <v>888572</v>
      </c>
      <c r="O211" s="32">
        <v>6837457</v>
      </c>
      <c r="P211" s="33">
        <v>32</v>
      </c>
      <c r="Q211" s="33">
        <v>8</v>
      </c>
      <c r="R211" s="34" t="s">
        <v>12590</v>
      </c>
    </row>
    <row r="212" spans="1:18">
      <c r="A212" s="29">
        <v>1026</v>
      </c>
      <c r="B212" s="29">
        <v>2020</v>
      </c>
      <c r="C212" s="30">
        <v>44196</v>
      </c>
      <c r="D212" s="28" t="s">
        <v>5004</v>
      </c>
      <c r="E212" s="28" t="s">
        <v>5005</v>
      </c>
      <c r="F212" s="28" t="s">
        <v>22</v>
      </c>
      <c r="G212" s="28" t="s">
        <v>23</v>
      </c>
      <c r="H212" s="28" t="s">
        <v>46</v>
      </c>
      <c r="I212" s="28" t="s">
        <v>670</v>
      </c>
      <c r="J212" s="28" t="s">
        <v>874</v>
      </c>
      <c r="K212" s="28" t="s">
        <v>5006</v>
      </c>
      <c r="L212" s="31">
        <v>215083304</v>
      </c>
      <c r="M212" s="31">
        <v>1308289807</v>
      </c>
      <c r="N212" s="32">
        <v>93491</v>
      </c>
      <c r="O212" s="32">
        <v>6237933</v>
      </c>
      <c r="P212" s="33">
        <v>34</v>
      </c>
      <c r="Q212" s="33">
        <v>67</v>
      </c>
      <c r="R212" s="34" t="s">
        <v>5007</v>
      </c>
    </row>
    <row r="213" spans="1:18">
      <c r="A213" s="29">
        <v>1630</v>
      </c>
      <c r="B213" s="29">
        <v>2022</v>
      </c>
      <c r="C213" s="30">
        <v>44786</v>
      </c>
      <c r="D213" s="28" t="s">
        <v>7792</v>
      </c>
      <c r="E213" s="28" t="s">
        <v>7793</v>
      </c>
      <c r="F213" s="28" t="s">
        <v>22</v>
      </c>
      <c r="G213" s="28" t="s">
        <v>23</v>
      </c>
      <c r="H213" s="28" t="s">
        <v>46</v>
      </c>
      <c r="I213" s="28" t="s">
        <v>219</v>
      </c>
      <c r="J213" s="28" t="s">
        <v>5595</v>
      </c>
      <c r="K213" s="28" t="s">
        <v>7794</v>
      </c>
      <c r="L213" s="31">
        <v>214056353</v>
      </c>
      <c r="M213" s="31">
        <v>214056353</v>
      </c>
      <c r="N213" s="32">
        <v>875281</v>
      </c>
      <c r="O213" s="32">
        <v>5782371</v>
      </c>
      <c r="P213" s="33">
        <v>37</v>
      </c>
      <c r="Q213" s="33">
        <v>7</v>
      </c>
      <c r="R213" s="34" t="s">
        <v>7795</v>
      </c>
    </row>
    <row r="214" spans="1:18">
      <c r="A214" s="29">
        <v>2154</v>
      </c>
      <c r="B214" s="29">
        <v>2024</v>
      </c>
      <c r="C214" s="30">
        <v>45310</v>
      </c>
      <c r="D214" s="28" t="s">
        <v>10202</v>
      </c>
      <c r="E214" s="28" t="s">
        <v>10203</v>
      </c>
      <c r="F214" s="28" t="s">
        <v>22</v>
      </c>
      <c r="G214" s="28" t="s">
        <v>563</v>
      </c>
      <c r="H214" s="28" t="s">
        <v>46</v>
      </c>
      <c r="I214" s="28" t="s">
        <v>10204</v>
      </c>
      <c r="J214" s="28" t="s">
        <v>10205</v>
      </c>
      <c r="K214" s="28" t="s">
        <v>10206</v>
      </c>
      <c r="L214" s="31">
        <v>212643546</v>
      </c>
      <c r="M214" s="31">
        <v>212643546</v>
      </c>
      <c r="N214" s="32">
        <v>1599712</v>
      </c>
      <c r="O214" s="32">
        <v>6204778</v>
      </c>
      <c r="P214" s="33">
        <v>34</v>
      </c>
      <c r="Q214" s="33">
        <v>4</v>
      </c>
      <c r="R214" s="34" t="s">
        <v>10207</v>
      </c>
    </row>
    <row r="215" spans="1:18">
      <c r="A215" s="29">
        <v>1044</v>
      </c>
      <c r="B215" s="29">
        <v>2021</v>
      </c>
      <c r="C215" s="30">
        <v>44218</v>
      </c>
      <c r="D215" s="28" t="s">
        <v>5092</v>
      </c>
      <c r="E215" s="28" t="s">
        <v>5093</v>
      </c>
      <c r="F215" s="28" t="s">
        <v>22</v>
      </c>
      <c r="G215" s="28" t="s">
        <v>23</v>
      </c>
      <c r="H215" s="28" t="s">
        <v>59</v>
      </c>
      <c r="I215" s="28" t="s">
        <v>196</v>
      </c>
      <c r="J215" s="28" t="s">
        <v>2113</v>
      </c>
      <c r="K215" s="28" t="s">
        <v>5094</v>
      </c>
      <c r="L215" s="31">
        <v>211866183</v>
      </c>
      <c r="M215" s="31">
        <v>211866183</v>
      </c>
      <c r="N215" s="32">
        <v>1276694</v>
      </c>
      <c r="O215" s="32">
        <v>7048970</v>
      </c>
      <c r="P215" s="33">
        <v>30</v>
      </c>
      <c r="Q215" s="33">
        <v>6</v>
      </c>
      <c r="R215" s="34" t="s">
        <v>5095</v>
      </c>
    </row>
    <row r="216" spans="1:18">
      <c r="A216" s="29">
        <v>720</v>
      </c>
      <c r="B216" s="29">
        <v>2019</v>
      </c>
      <c r="C216" s="30">
        <v>43784</v>
      </c>
      <c r="D216" s="28" t="s">
        <v>3614</v>
      </c>
      <c r="E216" s="28" t="s">
        <v>3615</v>
      </c>
      <c r="F216" s="28" t="s">
        <v>22</v>
      </c>
      <c r="G216" s="28" t="s">
        <v>23</v>
      </c>
      <c r="H216" s="28" t="s">
        <v>46</v>
      </c>
      <c r="I216" s="28" t="s">
        <v>79</v>
      </c>
      <c r="J216" s="28" t="s">
        <v>3616</v>
      </c>
      <c r="K216" s="28" t="s">
        <v>547</v>
      </c>
      <c r="L216" s="31">
        <v>210514956</v>
      </c>
      <c r="M216" s="31">
        <v>210789345</v>
      </c>
      <c r="N216" s="32">
        <v>863394</v>
      </c>
      <c r="O216" s="32">
        <v>6399279</v>
      </c>
      <c r="P216" s="33">
        <v>33</v>
      </c>
      <c r="Q216" s="33">
        <v>7</v>
      </c>
      <c r="R216" s="34" t="s">
        <v>3617</v>
      </c>
    </row>
    <row r="217" spans="1:18">
      <c r="A217" s="29">
        <v>2611</v>
      </c>
      <c r="B217" s="29">
        <v>2025</v>
      </c>
      <c r="C217" s="30">
        <v>45751</v>
      </c>
      <c r="D217" s="28" t="s">
        <v>12222</v>
      </c>
      <c r="E217" s="28" t="s">
        <v>12223</v>
      </c>
      <c r="F217" s="28" t="s">
        <v>22</v>
      </c>
      <c r="G217" s="28" t="s">
        <v>23</v>
      </c>
      <c r="H217" s="28" t="s">
        <v>46</v>
      </c>
      <c r="I217" s="28" t="s">
        <v>10478</v>
      </c>
      <c r="J217" s="28" t="s">
        <v>12224</v>
      </c>
      <c r="K217" s="28" t="s">
        <v>12225</v>
      </c>
      <c r="L217" s="31">
        <v>207660590</v>
      </c>
      <c r="M217" s="31">
        <v>207660590</v>
      </c>
      <c r="N217" s="32">
        <v>2049828</v>
      </c>
      <c r="O217" s="32">
        <v>5834244</v>
      </c>
      <c r="P217" s="33">
        <v>36</v>
      </c>
      <c r="Q217" s="33">
        <v>3</v>
      </c>
      <c r="R217" s="34" t="s">
        <v>12226</v>
      </c>
    </row>
    <row r="218" spans="1:18">
      <c r="A218" s="29">
        <v>746</v>
      </c>
      <c r="B218" s="29">
        <v>2019</v>
      </c>
      <c r="C218" s="30">
        <v>43798</v>
      </c>
      <c r="D218" s="28" t="s">
        <v>3721</v>
      </c>
      <c r="E218" s="28" t="s">
        <v>3722</v>
      </c>
      <c r="F218" s="28" t="s">
        <v>135</v>
      </c>
      <c r="G218" s="28" t="s">
        <v>563</v>
      </c>
      <c r="H218" s="28" t="s">
        <v>46</v>
      </c>
      <c r="I218" s="28" t="s">
        <v>3723</v>
      </c>
      <c r="J218" s="28" t="s">
        <v>655</v>
      </c>
      <c r="K218" s="28" t="s">
        <v>3724</v>
      </c>
      <c r="L218" s="31">
        <v>207338973</v>
      </c>
      <c r="M218" s="31">
        <v>207999958</v>
      </c>
      <c r="N218" s="32">
        <v>810662</v>
      </c>
      <c r="O218" s="32">
        <v>6522890</v>
      </c>
      <c r="P218" s="33">
        <v>32</v>
      </c>
      <c r="Q218" s="33">
        <v>8</v>
      </c>
      <c r="R218" s="34" t="s">
        <v>3725</v>
      </c>
    </row>
    <row r="219" spans="1:18">
      <c r="A219" s="29">
        <v>2123</v>
      </c>
      <c r="B219" s="29">
        <v>2023</v>
      </c>
      <c r="C219" s="30">
        <v>45289</v>
      </c>
      <c r="D219" s="28" t="s">
        <v>10060</v>
      </c>
      <c r="E219" s="28" t="s">
        <v>10061</v>
      </c>
      <c r="F219" s="28" t="s">
        <v>22</v>
      </c>
      <c r="G219" s="28" t="s">
        <v>23</v>
      </c>
      <c r="H219" s="28" t="s">
        <v>59</v>
      </c>
      <c r="I219" s="28" t="s">
        <v>153</v>
      </c>
      <c r="J219" s="28" t="s">
        <v>3818</v>
      </c>
      <c r="K219" s="28" t="s">
        <v>10062</v>
      </c>
      <c r="L219" s="31">
        <v>206851249</v>
      </c>
      <c r="M219" s="31">
        <v>1153695280</v>
      </c>
      <c r="N219" s="32">
        <v>287583</v>
      </c>
      <c r="O219" s="32">
        <v>5744907</v>
      </c>
      <c r="P219" s="33">
        <v>36</v>
      </c>
      <c r="Q219" s="33">
        <v>20</v>
      </c>
      <c r="R219" s="34" t="s">
        <v>10063</v>
      </c>
    </row>
    <row r="220" spans="1:18">
      <c r="A220" s="29">
        <v>1593</v>
      </c>
      <c r="B220" s="29">
        <v>2022</v>
      </c>
      <c r="C220" s="30">
        <v>44757</v>
      </c>
      <c r="D220" s="28" t="s">
        <v>7618</v>
      </c>
      <c r="E220" s="28" t="s">
        <v>7619</v>
      </c>
      <c r="F220" s="28" t="s">
        <v>22</v>
      </c>
      <c r="G220" s="28" t="s">
        <v>23</v>
      </c>
      <c r="H220" s="28" t="s">
        <v>189</v>
      </c>
      <c r="I220" s="28" t="s">
        <v>7620</v>
      </c>
      <c r="J220" s="28" t="s">
        <v>286</v>
      </c>
      <c r="K220" s="28" t="s">
        <v>7621</v>
      </c>
      <c r="L220" s="31">
        <v>206001447</v>
      </c>
      <c r="M220" s="31">
        <v>206001447</v>
      </c>
      <c r="N220" s="32">
        <v>982760</v>
      </c>
      <c r="O220" s="32">
        <v>5519764</v>
      </c>
      <c r="P220" s="33">
        <v>37</v>
      </c>
      <c r="Q220" s="33">
        <v>6</v>
      </c>
      <c r="R220" s="34" t="s">
        <v>7622</v>
      </c>
    </row>
    <row r="221" spans="1:18">
      <c r="A221" s="29">
        <v>2105</v>
      </c>
      <c r="B221" s="29">
        <v>2023</v>
      </c>
      <c r="C221" s="30">
        <v>45276</v>
      </c>
      <c r="D221" s="28" t="s">
        <v>9983</v>
      </c>
      <c r="E221" s="28" t="s">
        <v>9984</v>
      </c>
      <c r="F221" s="28" t="s">
        <v>22</v>
      </c>
      <c r="G221" s="28" t="s">
        <v>23</v>
      </c>
      <c r="H221" s="28" t="s">
        <v>128</v>
      </c>
      <c r="I221" s="28" t="s">
        <v>1372</v>
      </c>
      <c r="J221" s="28" t="s">
        <v>9985</v>
      </c>
      <c r="K221" s="28" t="s">
        <v>9986</v>
      </c>
      <c r="L221" s="31">
        <v>205295298</v>
      </c>
      <c r="M221" s="31">
        <v>208298806</v>
      </c>
      <c r="N221" s="32">
        <v>831646</v>
      </c>
      <c r="O221" s="32">
        <v>5425431</v>
      </c>
      <c r="P221" s="33">
        <v>38</v>
      </c>
      <c r="Q221" s="33">
        <v>7</v>
      </c>
      <c r="R221" s="34" t="s">
        <v>9987</v>
      </c>
    </row>
    <row r="222" spans="1:18">
      <c r="A222" s="29">
        <v>1668</v>
      </c>
      <c r="B222" s="29">
        <v>2022</v>
      </c>
      <c r="C222" s="30">
        <v>44834</v>
      </c>
      <c r="D222" s="28" t="s">
        <v>7965</v>
      </c>
      <c r="E222" s="28" t="s">
        <v>7966</v>
      </c>
      <c r="F222" s="28" t="s">
        <v>22</v>
      </c>
      <c r="G222" s="28" t="s">
        <v>23</v>
      </c>
      <c r="H222" s="28" t="s">
        <v>46</v>
      </c>
      <c r="I222" s="28" t="s">
        <v>98</v>
      </c>
      <c r="J222" s="28" t="s">
        <v>2942</v>
      </c>
      <c r="K222" s="28" t="s">
        <v>7967</v>
      </c>
      <c r="L222" s="31">
        <v>203852308</v>
      </c>
      <c r="M222" s="31">
        <v>210597155</v>
      </c>
      <c r="N222" s="32">
        <v>1396161</v>
      </c>
      <c r="O222" s="32">
        <v>5429012</v>
      </c>
      <c r="P222" s="33">
        <v>38</v>
      </c>
      <c r="Q222" s="33">
        <v>4</v>
      </c>
      <c r="R222" s="34" t="s">
        <v>7968</v>
      </c>
    </row>
    <row r="223" spans="1:18">
      <c r="A223" s="29">
        <v>706</v>
      </c>
      <c r="B223" s="29">
        <v>2019</v>
      </c>
      <c r="C223" s="30">
        <v>43777</v>
      </c>
      <c r="D223" s="28" t="s">
        <v>3544</v>
      </c>
      <c r="E223" s="28" t="s">
        <v>3545</v>
      </c>
      <c r="F223" s="28" t="s">
        <v>22</v>
      </c>
      <c r="G223" s="28" t="s">
        <v>23</v>
      </c>
      <c r="H223" s="28" t="s">
        <v>59</v>
      </c>
      <c r="I223" s="28" t="s">
        <v>3546</v>
      </c>
      <c r="J223" s="28" t="s">
        <v>3547</v>
      </c>
      <c r="K223" s="28" t="s">
        <v>3548</v>
      </c>
      <c r="L223" s="31">
        <v>203264909</v>
      </c>
      <c r="M223" s="31">
        <v>203411139</v>
      </c>
      <c r="N223" s="32">
        <v>735209</v>
      </c>
      <c r="O223" s="32">
        <v>6157493</v>
      </c>
      <c r="P223" s="33">
        <v>33</v>
      </c>
      <c r="Q223" s="33">
        <v>8</v>
      </c>
      <c r="R223" s="34" t="s">
        <v>3549</v>
      </c>
    </row>
    <row r="224" spans="1:18">
      <c r="A224" s="29">
        <v>1150</v>
      </c>
      <c r="B224" s="29">
        <v>2021</v>
      </c>
      <c r="C224" s="30">
        <v>44317</v>
      </c>
      <c r="D224" s="28" t="s">
        <v>5583</v>
      </c>
      <c r="E224" s="28" t="s">
        <v>5584</v>
      </c>
      <c r="F224" s="28" t="s">
        <v>22</v>
      </c>
      <c r="G224" s="28" t="s">
        <v>23</v>
      </c>
      <c r="H224" s="28" t="s">
        <v>46</v>
      </c>
      <c r="I224" s="28" t="s">
        <v>731</v>
      </c>
      <c r="J224" s="28" t="s">
        <v>5585</v>
      </c>
      <c r="K224" s="28" t="s">
        <v>5586</v>
      </c>
      <c r="L224" s="31">
        <v>194858049</v>
      </c>
      <c r="M224" s="31">
        <v>194858049</v>
      </c>
      <c r="N224" s="32">
        <v>556553</v>
      </c>
      <c r="O224" s="32">
        <v>5602100</v>
      </c>
      <c r="P224" s="33">
        <v>35</v>
      </c>
      <c r="Q224" s="33">
        <v>10</v>
      </c>
      <c r="R224" s="34" t="s">
        <v>5587</v>
      </c>
    </row>
    <row r="225" spans="1:18">
      <c r="A225" s="29">
        <v>1714</v>
      </c>
      <c r="B225" s="29">
        <v>2022</v>
      </c>
      <c r="C225" s="30">
        <v>44919</v>
      </c>
      <c r="D225" s="28" t="s">
        <v>8171</v>
      </c>
      <c r="E225" s="28" t="s">
        <v>8172</v>
      </c>
      <c r="F225" s="28" t="s">
        <v>135</v>
      </c>
      <c r="G225" s="28" t="s">
        <v>1648</v>
      </c>
      <c r="H225" s="28" t="s">
        <v>24</v>
      </c>
      <c r="I225" s="28" t="s">
        <v>1528</v>
      </c>
      <c r="J225" s="28" t="s">
        <v>8173</v>
      </c>
      <c r="K225" s="28" t="s">
        <v>8174</v>
      </c>
      <c r="L225" s="31">
        <v>192710179</v>
      </c>
      <c r="M225" s="31">
        <v>365672776</v>
      </c>
      <c r="N225" s="32">
        <v>761475</v>
      </c>
      <c r="O225" s="32">
        <v>5148194</v>
      </c>
      <c r="P225" s="33">
        <v>37</v>
      </c>
      <c r="Q225" s="33">
        <v>7</v>
      </c>
      <c r="R225" s="34" t="s">
        <v>8175</v>
      </c>
    </row>
    <row r="226" spans="1:18">
      <c r="A226" s="29">
        <v>2193</v>
      </c>
      <c r="B226" s="29">
        <v>2024</v>
      </c>
      <c r="C226" s="30">
        <v>45359</v>
      </c>
      <c r="D226" s="28" t="s">
        <v>10379</v>
      </c>
      <c r="E226" s="28" t="s">
        <v>10380</v>
      </c>
      <c r="F226" s="28" t="s">
        <v>22</v>
      </c>
      <c r="G226" s="28" t="s">
        <v>23</v>
      </c>
      <c r="H226" s="28" t="s">
        <v>24</v>
      </c>
      <c r="I226" s="28" t="s">
        <v>24</v>
      </c>
      <c r="J226" s="28" t="s">
        <v>1612</v>
      </c>
      <c r="K226" s="28" t="s">
        <v>10381</v>
      </c>
      <c r="L226" s="31">
        <v>192260231</v>
      </c>
      <c r="M226" s="31">
        <v>192260231</v>
      </c>
      <c r="N226" s="32">
        <v>1102739</v>
      </c>
      <c r="O226" s="32">
        <v>5156539</v>
      </c>
      <c r="P226" s="33">
        <v>37</v>
      </c>
      <c r="Q226" s="33">
        <v>5</v>
      </c>
      <c r="R226" s="34" t="s">
        <v>10382</v>
      </c>
    </row>
    <row r="227" spans="1:18">
      <c r="A227" s="29">
        <v>1787</v>
      </c>
      <c r="B227" s="29">
        <v>2023</v>
      </c>
      <c r="C227" s="30">
        <v>45023</v>
      </c>
      <c r="D227" s="28" t="s">
        <v>8507</v>
      </c>
      <c r="E227" s="28" t="s">
        <v>8508</v>
      </c>
      <c r="F227" s="28" t="s">
        <v>22</v>
      </c>
      <c r="G227" s="28" t="s">
        <v>23</v>
      </c>
      <c r="H227" s="28" t="s">
        <v>128</v>
      </c>
      <c r="I227" s="28" t="s">
        <v>1160</v>
      </c>
      <c r="J227" s="28" t="s">
        <v>3945</v>
      </c>
      <c r="K227" s="28" t="s">
        <v>8509</v>
      </c>
      <c r="L227" s="31">
        <v>191097852</v>
      </c>
      <c r="M227" s="31">
        <v>191097852</v>
      </c>
      <c r="N227" s="32">
        <v>1219320</v>
      </c>
      <c r="O227" s="32">
        <v>5071314</v>
      </c>
      <c r="P227" s="33">
        <v>38</v>
      </c>
      <c r="Q227" s="33">
        <v>4</v>
      </c>
      <c r="R227" s="34" t="s">
        <v>8510</v>
      </c>
    </row>
    <row r="228" spans="1:18">
      <c r="A228" s="29">
        <v>140</v>
      </c>
      <c r="B228" s="29">
        <v>2018</v>
      </c>
      <c r="C228" s="30">
        <v>43266</v>
      </c>
      <c r="D228" s="28" t="s">
        <v>792</v>
      </c>
      <c r="E228" s="28" t="s">
        <v>793</v>
      </c>
      <c r="F228" s="28" t="s">
        <v>22</v>
      </c>
      <c r="G228" s="28" t="s">
        <v>23</v>
      </c>
      <c r="H228" s="28" t="s">
        <v>59</v>
      </c>
      <c r="I228" s="28" t="s">
        <v>60</v>
      </c>
      <c r="J228" s="28" t="s">
        <v>794</v>
      </c>
      <c r="K228" s="28" t="s">
        <v>795</v>
      </c>
      <c r="L228" s="31">
        <v>190074625</v>
      </c>
      <c r="M228" s="31">
        <v>190074909</v>
      </c>
      <c r="N228" s="32">
        <v>586018</v>
      </c>
      <c r="O228" s="32">
        <v>6412692</v>
      </c>
      <c r="P228" s="33">
        <v>30</v>
      </c>
      <c r="Q228" s="33">
        <v>11</v>
      </c>
      <c r="R228" s="34" t="s">
        <v>796</v>
      </c>
    </row>
    <row r="229" spans="1:18">
      <c r="A229" s="29">
        <v>2536</v>
      </c>
      <c r="B229" s="29">
        <v>2024</v>
      </c>
      <c r="C229" s="30">
        <v>45653</v>
      </c>
      <c r="D229" s="28" t="s">
        <v>11881</v>
      </c>
      <c r="E229" s="28" t="s">
        <v>11882</v>
      </c>
      <c r="F229" s="28" t="s">
        <v>22</v>
      </c>
      <c r="G229" s="28" t="s">
        <v>23</v>
      </c>
      <c r="H229" s="28" t="s">
        <v>46</v>
      </c>
      <c r="I229" s="28" t="s">
        <v>737</v>
      </c>
      <c r="J229" s="28" t="s">
        <v>11883</v>
      </c>
      <c r="K229" s="28" t="s">
        <v>11884</v>
      </c>
      <c r="L229" s="31">
        <v>188409103</v>
      </c>
      <c r="M229" s="31">
        <v>244593437</v>
      </c>
      <c r="N229" s="32">
        <v>921392</v>
      </c>
      <c r="O229" s="32">
        <v>5141078</v>
      </c>
      <c r="P229" s="33">
        <v>37</v>
      </c>
      <c r="Q229" s="33">
        <v>6</v>
      </c>
      <c r="R229" s="34" t="s">
        <v>11885</v>
      </c>
    </row>
    <row r="230" spans="1:18">
      <c r="A230" s="29">
        <v>757</v>
      </c>
      <c r="B230" s="29">
        <v>2019</v>
      </c>
      <c r="C230" s="30">
        <v>43805</v>
      </c>
      <c r="D230" s="28" t="s">
        <v>3771</v>
      </c>
      <c r="E230" s="28" t="s">
        <v>3772</v>
      </c>
      <c r="F230" s="28" t="s">
        <v>22</v>
      </c>
      <c r="G230" s="28" t="s">
        <v>23</v>
      </c>
      <c r="H230" s="28" t="s">
        <v>46</v>
      </c>
      <c r="I230" s="28" t="s">
        <v>219</v>
      </c>
      <c r="J230" s="28" t="s">
        <v>3773</v>
      </c>
      <c r="K230" s="28" t="s">
        <v>2034</v>
      </c>
      <c r="L230" s="31">
        <v>186919679</v>
      </c>
      <c r="M230" s="31">
        <v>187348844</v>
      </c>
      <c r="N230" s="32">
        <v>705511</v>
      </c>
      <c r="O230" s="32">
        <v>5736513</v>
      </c>
      <c r="P230" s="33">
        <v>33</v>
      </c>
      <c r="Q230" s="33">
        <v>8</v>
      </c>
      <c r="R230" s="34" t="s">
        <v>3774</v>
      </c>
    </row>
    <row r="231" spans="1:18">
      <c r="A231" s="29">
        <v>1760</v>
      </c>
      <c r="B231" s="29">
        <v>2023</v>
      </c>
      <c r="C231" s="30">
        <v>44995</v>
      </c>
      <c r="D231" s="28" t="s">
        <v>8380</v>
      </c>
      <c r="E231" s="28" t="s">
        <v>8381</v>
      </c>
      <c r="F231" s="28" t="s">
        <v>22</v>
      </c>
      <c r="G231" s="28" t="s">
        <v>23</v>
      </c>
      <c r="H231" s="28" t="s">
        <v>46</v>
      </c>
      <c r="I231" s="28" t="s">
        <v>8382</v>
      </c>
      <c r="J231" s="28" t="s">
        <v>8383</v>
      </c>
      <c r="K231" s="28" t="s">
        <v>8384</v>
      </c>
      <c r="L231" s="31">
        <v>186496475</v>
      </c>
      <c r="M231" s="31">
        <v>186496475</v>
      </c>
      <c r="N231" s="32">
        <v>1297500</v>
      </c>
      <c r="O231" s="32">
        <v>4940084</v>
      </c>
      <c r="P231" s="33">
        <v>38</v>
      </c>
      <c r="Q231" s="33">
        <v>4</v>
      </c>
      <c r="R231" s="34" t="s">
        <v>8385</v>
      </c>
    </row>
    <row r="232" spans="1:18">
      <c r="A232" s="29">
        <v>2295</v>
      </c>
      <c r="B232" s="29">
        <v>2024</v>
      </c>
      <c r="C232" s="30">
        <v>45451</v>
      </c>
      <c r="D232" s="28" t="s">
        <v>10822</v>
      </c>
      <c r="E232" s="28" t="s">
        <v>10823</v>
      </c>
      <c r="F232" s="28" t="s">
        <v>22</v>
      </c>
      <c r="G232" s="28" t="s">
        <v>23</v>
      </c>
      <c r="H232" s="28" t="s">
        <v>59</v>
      </c>
      <c r="I232" s="28" t="s">
        <v>269</v>
      </c>
      <c r="J232" s="28" t="s">
        <v>502</v>
      </c>
      <c r="K232" s="28" t="s">
        <v>10824</v>
      </c>
      <c r="L232" s="31">
        <v>183430895</v>
      </c>
      <c r="M232" s="31">
        <v>183430895</v>
      </c>
      <c r="N232" s="32">
        <v>1245492</v>
      </c>
      <c r="O232" s="32">
        <v>5127034</v>
      </c>
      <c r="P232" s="33">
        <v>36</v>
      </c>
      <c r="Q232" s="33">
        <v>4</v>
      </c>
      <c r="R232" s="34" t="s">
        <v>10825</v>
      </c>
    </row>
    <row r="233" spans="1:18">
      <c r="A233" s="29">
        <v>3008</v>
      </c>
      <c r="B233" s="29">
        <v>2026</v>
      </c>
      <c r="C233" s="30">
        <v>46184</v>
      </c>
      <c r="D233" s="28" t="s">
        <v>13929</v>
      </c>
      <c r="E233" s="28" t="s">
        <v>13930</v>
      </c>
      <c r="F233" s="28" t="s">
        <v>22</v>
      </c>
      <c r="G233" s="28" t="s">
        <v>343</v>
      </c>
      <c r="H233" s="28" t="s">
        <v>128</v>
      </c>
      <c r="I233" s="28" t="s">
        <v>128</v>
      </c>
      <c r="J233" s="28" t="s">
        <v>13931</v>
      </c>
      <c r="K233" s="28" t="s">
        <v>13932</v>
      </c>
      <c r="L233" s="31">
        <v>182149836</v>
      </c>
      <c r="M233" s="31">
        <v>182149836</v>
      </c>
      <c r="N233" s="32">
        <v>1476107</v>
      </c>
      <c r="O233" s="32">
        <v>5878748</v>
      </c>
      <c r="P233" s="33">
        <v>31</v>
      </c>
      <c r="Q233" s="33">
        <v>4</v>
      </c>
      <c r="R233" s="34" t="s">
        <v>13933</v>
      </c>
    </row>
    <row r="234" spans="1:18">
      <c r="A234" s="29">
        <v>2484</v>
      </c>
      <c r="B234" s="29">
        <v>2024</v>
      </c>
      <c r="C234" s="30">
        <v>45611</v>
      </c>
      <c r="D234" s="28" t="s">
        <v>11660</v>
      </c>
      <c r="E234" s="28" t="s">
        <v>11661</v>
      </c>
      <c r="F234" s="28" t="s">
        <v>22</v>
      </c>
      <c r="G234" s="28" t="s">
        <v>23</v>
      </c>
      <c r="H234" s="28" t="s">
        <v>46</v>
      </c>
      <c r="I234" s="28" t="s">
        <v>46</v>
      </c>
      <c r="J234" s="28" t="s">
        <v>6671</v>
      </c>
      <c r="K234" s="28" t="s">
        <v>11662</v>
      </c>
      <c r="L234" s="31">
        <v>181451913</v>
      </c>
      <c r="M234" s="31">
        <v>181458857</v>
      </c>
      <c r="N234" s="32">
        <v>1301527</v>
      </c>
      <c r="O234" s="32">
        <v>5489194</v>
      </c>
      <c r="P234" s="33">
        <v>33</v>
      </c>
      <c r="Q234" s="33">
        <v>4</v>
      </c>
      <c r="R234" s="34" t="s">
        <v>11663</v>
      </c>
    </row>
    <row r="235" spans="1:18">
      <c r="A235" s="29">
        <v>2833</v>
      </c>
      <c r="B235" s="29">
        <v>2025</v>
      </c>
      <c r="C235" s="30">
        <v>45983</v>
      </c>
      <c r="D235" s="28" t="s">
        <v>13178</v>
      </c>
      <c r="E235" s="28" t="s">
        <v>13179</v>
      </c>
      <c r="F235" s="28" t="s">
        <v>22</v>
      </c>
      <c r="G235" s="28" t="s">
        <v>23</v>
      </c>
      <c r="H235" s="28" t="s">
        <v>46</v>
      </c>
      <c r="I235" s="28" t="s">
        <v>13180</v>
      </c>
      <c r="J235" s="28" t="s">
        <v>13181</v>
      </c>
      <c r="K235" s="28" t="s">
        <v>13182</v>
      </c>
      <c r="L235" s="31">
        <v>179062563</v>
      </c>
      <c r="M235" s="31">
        <v>179860949</v>
      </c>
      <c r="N235" s="32">
        <v>660821</v>
      </c>
      <c r="O235" s="32">
        <v>5414422</v>
      </c>
      <c r="P235" s="33">
        <v>33</v>
      </c>
      <c r="Q235" s="33">
        <v>8</v>
      </c>
      <c r="R235" s="34" t="s">
        <v>13183</v>
      </c>
    </row>
    <row r="236" spans="1:18">
      <c r="A236" s="29">
        <v>1025</v>
      </c>
      <c r="B236" s="29">
        <v>2020</v>
      </c>
      <c r="C236" s="30">
        <v>44196</v>
      </c>
      <c r="D236" s="28" t="s">
        <v>4999</v>
      </c>
      <c r="E236" s="28" t="s">
        <v>5000</v>
      </c>
      <c r="F236" s="28" t="s">
        <v>22</v>
      </c>
      <c r="G236" s="28" t="s">
        <v>23</v>
      </c>
      <c r="H236" s="28" t="s">
        <v>59</v>
      </c>
      <c r="I236" s="28" t="s">
        <v>196</v>
      </c>
      <c r="J236" s="28" t="s">
        <v>5001</v>
      </c>
      <c r="K236" s="28" t="s">
        <v>5002</v>
      </c>
      <c r="L236" s="31">
        <v>177920932</v>
      </c>
      <c r="M236" s="31">
        <v>788847661</v>
      </c>
      <c r="N236" s="32">
        <v>109825</v>
      </c>
      <c r="O236" s="32">
        <v>5243163</v>
      </c>
      <c r="P236" s="33">
        <v>34</v>
      </c>
      <c r="Q236" s="33">
        <v>48</v>
      </c>
      <c r="R236" s="34" t="s">
        <v>5003</v>
      </c>
    </row>
    <row r="237" spans="1:18">
      <c r="A237" s="29">
        <v>2296</v>
      </c>
      <c r="B237" s="29">
        <v>2024</v>
      </c>
      <c r="C237" s="30">
        <v>45451</v>
      </c>
      <c r="D237" s="28" t="s">
        <v>10826</v>
      </c>
      <c r="E237" s="28" t="s">
        <v>10827</v>
      </c>
      <c r="F237" s="28" t="s">
        <v>22</v>
      </c>
      <c r="G237" s="28" t="s">
        <v>23</v>
      </c>
      <c r="H237" s="28" t="s">
        <v>46</v>
      </c>
      <c r="I237" s="28" t="s">
        <v>219</v>
      </c>
      <c r="J237" s="28" t="s">
        <v>2042</v>
      </c>
      <c r="K237" s="28" t="s">
        <v>7395</v>
      </c>
      <c r="L237" s="31">
        <v>173889824</v>
      </c>
      <c r="M237" s="31">
        <v>173889824</v>
      </c>
      <c r="N237" s="32">
        <v>1177832</v>
      </c>
      <c r="O237" s="32">
        <v>4848775</v>
      </c>
      <c r="P237" s="33">
        <v>36</v>
      </c>
      <c r="Q237" s="33">
        <v>4</v>
      </c>
      <c r="R237" s="34" t="s">
        <v>10828</v>
      </c>
    </row>
    <row r="238" spans="1:18">
      <c r="A238" s="29">
        <v>986</v>
      </c>
      <c r="B238" s="29">
        <v>2020</v>
      </c>
      <c r="C238" s="30">
        <v>44169</v>
      </c>
      <c r="D238" s="28" t="s">
        <v>4816</v>
      </c>
      <c r="E238" s="28" t="s">
        <v>4817</v>
      </c>
      <c r="F238" s="28" t="s">
        <v>22</v>
      </c>
      <c r="G238" s="28" t="s">
        <v>23</v>
      </c>
      <c r="H238" s="28" t="s">
        <v>189</v>
      </c>
      <c r="I238" s="28" t="s">
        <v>4818</v>
      </c>
      <c r="J238" s="28" t="s">
        <v>4819</v>
      </c>
      <c r="K238" s="28" t="s">
        <v>4820</v>
      </c>
      <c r="L238" s="31">
        <v>171343212</v>
      </c>
      <c r="M238" s="31">
        <v>171355750</v>
      </c>
      <c r="N238" s="32">
        <v>823496</v>
      </c>
      <c r="O238" s="32">
        <v>5102933</v>
      </c>
      <c r="P238" s="33">
        <v>34</v>
      </c>
      <c r="Q238" s="33">
        <v>6</v>
      </c>
      <c r="R238" s="34" t="s">
        <v>4821</v>
      </c>
    </row>
    <row r="239" spans="1:18">
      <c r="A239" s="29">
        <v>2957</v>
      </c>
      <c r="B239" s="29">
        <v>2026</v>
      </c>
      <c r="C239" s="30">
        <v>46115</v>
      </c>
      <c r="D239" s="28" t="s">
        <v>13710</v>
      </c>
      <c r="E239" s="28" t="s">
        <v>13711</v>
      </c>
      <c r="F239" s="28" t="s">
        <v>22</v>
      </c>
      <c r="G239" s="28" t="s">
        <v>23</v>
      </c>
      <c r="H239" s="28" t="s">
        <v>46</v>
      </c>
      <c r="I239" s="28" t="s">
        <v>9243</v>
      </c>
      <c r="J239" s="28" t="s">
        <v>7909</v>
      </c>
      <c r="K239" s="28" t="s">
        <v>13712</v>
      </c>
      <c r="L239" s="31">
        <v>168699215</v>
      </c>
      <c r="M239" s="31">
        <v>168699215</v>
      </c>
      <c r="N239" s="32">
        <v>1964164</v>
      </c>
      <c r="O239" s="32">
        <v>5623496</v>
      </c>
      <c r="P239" s="33">
        <v>30</v>
      </c>
      <c r="Q239" s="33">
        <v>3</v>
      </c>
      <c r="R239" s="34" t="s">
        <v>13713</v>
      </c>
    </row>
    <row r="240" spans="1:18">
      <c r="A240" s="29">
        <v>2124</v>
      </c>
      <c r="B240" s="29">
        <v>2023</v>
      </c>
      <c r="C240" s="30">
        <v>45289</v>
      </c>
      <c r="D240" s="28" t="s">
        <v>10064</v>
      </c>
      <c r="E240" s="28" t="s">
        <v>10065</v>
      </c>
      <c r="F240" s="28" t="s">
        <v>22</v>
      </c>
      <c r="G240" s="28" t="s">
        <v>23</v>
      </c>
      <c r="H240" s="28" t="s">
        <v>128</v>
      </c>
      <c r="I240" s="28" t="s">
        <v>10066</v>
      </c>
      <c r="J240" s="28" t="s">
        <v>10067</v>
      </c>
      <c r="K240" s="28" t="s">
        <v>9707</v>
      </c>
      <c r="L240" s="31">
        <v>167586827</v>
      </c>
      <c r="M240" s="31">
        <v>349863078</v>
      </c>
      <c r="N240" s="32">
        <v>214620</v>
      </c>
      <c r="O240" s="32">
        <v>4584723</v>
      </c>
      <c r="P240" s="33">
        <v>37</v>
      </c>
      <c r="Q240" s="33">
        <v>21</v>
      </c>
      <c r="R240" s="34" t="s">
        <v>10068</v>
      </c>
    </row>
    <row r="241" spans="1:18">
      <c r="A241" s="29">
        <v>2654</v>
      </c>
      <c r="B241" s="29">
        <v>2025</v>
      </c>
      <c r="C241" s="30">
        <v>45807</v>
      </c>
      <c r="D241" s="28" t="s">
        <v>12407</v>
      </c>
      <c r="E241" s="28" t="s">
        <v>12408</v>
      </c>
      <c r="F241" s="28" t="s">
        <v>22</v>
      </c>
      <c r="G241" s="28" t="s">
        <v>23</v>
      </c>
      <c r="H241" s="28" t="s">
        <v>66</v>
      </c>
      <c r="I241" s="28" t="s">
        <v>1133</v>
      </c>
      <c r="J241" s="28" t="s">
        <v>12409</v>
      </c>
      <c r="K241" s="28" t="s">
        <v>7166</v>
      </c>
      <c r="L241" s="31">
        <v>167555032</v>
      </c>
      <c r="M241" s="31">
        <v>167555360</v>
      </c>
      <c r="N241" s="32">
        <v>1498941</v>
      </c>
      <c r="O241" s="32">
        <v>5386103</v>
      </c>
      <c r="P241" s="33">
        <v>31</v>
      </c>
      <c r="Q241" s="33">
        <v>4</v>
      </c>
      <c r="R241" s="34" t="s">
        <v>12410</v>
      </c>
    </row>
    <row r="242" spans="1:18">
      <c r="A242" s="29">
        <v>599</v>
      </c>
      <c r="B242" s="29">
        <v>2019</v>
      </c>
      <c r="C242" s="30">
        <v>43693</v>
      </c>
      <c r="D242" s="28" t="s">
        <v>3034</v>
      </c>
      <c r="E242" s="28" t="s">
        <v>3035</v>
      </c>
      <c r="F242" s="28" t="s">
        <v>135</v>
      </c>
      <c r="G242" s="28" t="s">
        <v>563</v>
      </c>
      <c r="H242" s="28" t="s">
        <v>128</v>
      </c>
      <c r="I242" s="28" t="s">
        <v>442</v>
      </c>
      <c r="J242" s="28" t="s">
        <v>3036</v>
      </c>
      <c r="K242" s="28" t="s">
        <v>3037</v>
      </c>
      <c r="L242" s="31">
        <v>166157669</v>
      </c>
      <c r="M242" s="31">
        <v>166139791</v>
      </c>
      <c r="N242" s="32">
        <v>504847</v>
      </c>
      <c r="O242" s="32">
        <v>5442096</v>
      </c>
      <c r="P242" s="33">
        <v>31</v>
      </c>
      <c r="Q242" s="33">
        <v>11</v>
      </c>
      <c r="R242" s="34" t="s">
        <v>3038</v>
      </c>
    </row>
    <row r="243" spans="1:18">
      <c r="A243" s="29">
        <v>2716</v>
      </c>
      <c r="B243" s="29">
        <v>2025</v>
      </c>
      <c r="C243" s="30">
        <v>45877</v>
      </c>
      <c r="D243" s="28" t="s">
        <v>12680</v>
      </c>
      <c r="E243" s="28" t="s">
        <v>12681</v>
      </c>
      <c r="F243" s="28" t="s">
        <v>22</v>
      </c>
      <c r="G243" s="28" t="s">
        <v>23</v>
      </c>
      <c r="H243" s="28" t="s">
        <v>59</v>
      </c>
      <c r="I243" s="28" t="s">
        <v>59</v>
      </c>
      <c r="J243" s="28" t="s">
        <v>12682</v>
      </c>
      <c r="K243" s="28" t="s">
        <v>12683</v>
      </c>
      <c r="L243" s="31">
        <v>165513513</v>
      </c>
      <c r="M243" s="31">
        <v>165513513</v>
      </c>
      <c r="N243" s="32">
        <v>692272</v>
      </c>
      <c r="O243" s="32">
        <v>5337890</v>
      </c>
      <c r="P243" s="33">
        <v>31</v>
      </c>
      <c r="Q243" s="33">
        <v>8</v>
      </c>
      <c r="R243" s="34" t="s">
        <v>12684</v>
      </c>
    </row>
    <row r="244" spans="1:18">
      <c r="A244" s="29">
        <v>1948</v>
      </c>
      <c r="B244" s="29">
        <v>2023</v>
      </c>
      <c r="C244" s="30">
        <v>45155</v>
      </c>
      <c r="D244" s="28" t="s">
        <v>9241</v>
      </c>
      <c r="E244" s="28" t="s">
        <v>9242</v>
      </c>
      <c r="F244" s="28" t="s">
        <v>22</v>
      </c>
      <c r="G244" s="28" t="s">
        <v>23</v>
      </c>
      <c r="H244" s="28" t="s">
        <v>46</v>
      </c>
      <c r="I244" s="28" t="s">
        <v>9243</v>
      </c>
      <c r="J244" s="28" t="s">
        <v>9244</v>
      </c>
      <c r="K244" s="28" t="s">
        <v>9245</v>
      </c>
      <c r="L244" s="31">
        <v>165167433</v>
      </c>
      <c r="M244" s="31">
        <v>165167433</v>
      </c>
      <c r="N244" s="32">
        <v>679852</v>
      </c>
      <c r="O244" s="32">
        <v>4450125</v>
      </c>
      <c r="P244" s="33">
        <v>37</v>
      </c>
      <c r="Q244" s="33">
        <v>7</v>
      </c>
      <c r="R244" s="34" t="s">
        <v>9246</v>
      </c>
    </row>
    <row r="245" spans="1:18">
      <c r="A245" s="29">
        <v>424</v>
      </c>
      <c r="B245" s="29">
        <v>2019</v>
      </c>
      <c r="C245" s="30">
        <v>43510</v>
      </c>
      <c r="D245" s="28" t="s">
        <v>2205</v>
      </c>
      <c r="E245" s="28" t="s">
        <v>2206</v>
      </c>
      <c r="F245" s="28" t="s">
        <v>22</v>
      </c>
      <c r="G245" s="28" t="s">
        <v>23</v>
      </c>
      <c r="H245" s="28" t="s">
        <v>24</v>
      </c>
      <c r="I245" s="28" t="s">
        <v>36</v>
      </c>
      <c r="J245" s="28" t="s">
        <v>2207</v>
      </c>
      <c r="K245" s="28" t="s">
        <v>2208</v>
      </c>
      <c r="L245" s="31">
        <v>160992136</v>
      </c>
      <c r="M245" s="31">
        <v>161019145</v>
      </c>
      <c r="N245" s="32">
        <v>301242</v>
      </c>
      <c r="O245" s="32">
        <v>4535754</v>
      </c>
      <c r="P245" s="33">
        <v>35</v>
      </c>
      <c r="Q245" s="33">
        <v>15</v>
      </c>
      <c r="R245" s="34" t="s">
        <v>2209</v>
      </c>
    </row>
    <row r="246" spans="1:18">
      <c r="A246" s="29">
        <v>2005</v>
      </c>
      <c r="B246" s="29">
        <v>2023</v>
      </c>
      <c r="C246" s="30">
        <v>45197</v>
      </c>
      <c r="D246" s="28" t="s">
        <v>9512</v>
      </c>
      <c r="E246" s="28" t="s">
        <v>9513</v>
      </c>
      <c r="F246" s="28" t="s">
        <v>22</v>
      </c>
      <c r="G246" s="28" t="s">
        <v>23</v>
      </c>
      <c r="H246" s="28" t="s">
        <v>59</v>
      </c>
      <c r="I246" s="28" t="s">
        <v>9514</v>
      </c>
      <c r="J246" s="28" t="s">
        <v>9515</v>
      </c>
      <c r="K246" s="28" t="s">
        <v>547</v>
      </c>
      <c r="L246" s="31">
        <v>159160489</v>
      </c>
      <c r="M246" s="31">
        <v>159160489</v>
      </c>
      <c r="N246" s="32">
        <v>662601</v>
      </c>
      <c r="O246" s="32">
        <v>4164344</v>
      </c>
      <c r="P246" s="33">
        <v>38</v>
      </c>
      <c r="Q246" s="33">
        <v>6</v>
      </c>
      <c r="R246" s="34" t="s">
        <v>9516</v>
      </c>
    </row>
    <row r="247" spans="1:18">
      <c r="A247" s="29">
        <v>2384</v>
      </c>
      <c r="B247" s="29">
        <v>2024</v>
      </c>
      <c r="C247" s="30">
        <v>45527</v>
      </c>
      <c r="D247" s="28" t="s">
        <v>11208</v>
      </c>
      <c r="E247" s="28" t="s">
        <v>11209</v>
      </c>
      <c r="F247" s="28" t="s">
        <v>22</v>
      </c>
      <c r="G247" s="28" t="s">
        <v>23</v>
      </c>
      <c r="H247" s="28" t="s">
        <v>46</v>
      </c>
      <c r="I247" s="28" t="s">
        <v>3019</v>
      </c>
      <c r="J247" s="28" t="s">
        <v>11210</v>
      </c>
      <c r="K247" s="28" t="s">
        <v>11211</v>
      </c>
      <c r="L247" s="31">
        <v>158841933</v>
      </c>
      <c r="M247" s="31">
        <v>158841933</v>
      </c>
      <c r="N247" s="32">
        <v>964649</v>
      </c>
      <c r="O247" s="32">
        <v>4239833</v>
      </c>
      <c r="P247" s="33">
        <v>37</v>
      </c>
      <c r="Q247" s="33">
        <v>4</v>
      </c>
      <c r="R247" s="34" t="s">
        <v>11212</v>
      </c>
    </row>
    <row r="248" spans="1:18">
      <c r="A248" s="29">
        <v>794</v>
      </c>
      <c r="B248" s="29">
        <v>2019</v>
      </c>
      <c r="C248" s="30">
        <v>43830</v>
      </c>
      <c r="D248" s="28" t="s">
        <v>3943</v>
      </c>
      <c r="E248" s="28" t="s">
        <v>3944</v>
      </c>
      <c r="F248" s="28" t="s">
        <v>22</v>
      </c>
      <c r="G248" s="28" t="s">
        <v>23</v>
      </c>
      <c r="H248" s="28" t="s">
        <v>59</v>
      </c>
      <c r="I248" s="28" t="s">
        <v>330</v>
      </c>
      <c r="J248" s="28" t="s">
        <v>3945</v>
      </c>
      <c r="K248" s="28" t="s">
        <v>3946</v>
      </c>
      <c r="L248" s="31">
        <v>156874434</v>
      </c>
      <c r="M248" s="31">
        <v>620508980</v>
      </c>
      <c r="N248" s="32">
        <v>10498</v>
      </c>
      <c r="O248" s="32">
        <v>4944540</v>
      </c>
      <c r="P248" s="33">
        <v>32</v>
      </c>
      <c r="Q248" s="33">
        <v>471</v>
      </c>
      <c r="R248" s="34" t="s">
        <v>3947</v>
      </c>
    </row>
    <row r="249" spans="1:18">
      <c r="A249" s="29">
        <v>48</v>
      </c>
      <c r="B249" s="29">
        <v>2018</v>
      </c>
      <c r="C249" s="30">
        <v>43147</v>
      </c>
      <c r="D249" s="28" t="s">
        <v>301</v>
      </c>
      <c r="E249" s="28" t="s">
        <v>302</v>
      </c>
      <c r="F249" s="28" t="s">
        <v>22</v>
      </c>
      <c r="G249" s="28" t="s">
        <v>23</v>
      </c>
      <c r="H249" s="28" t="s">
        <v>59</v>
      </c>
      <c r="I249" s="28" t="s">
        <v>291</v>
      </c>
      <c r="J249" s="28" t="s">
        <v>303</v>
      </c>
      <c r="K249" s="28" t="s">
        <v>304</v>
      </c>
      <c r="L249" s="31">
        <v>156715391</v>
      </c>
      <c r="M249" s="31">
        <v>156715391</v>
      </c>
      <c r="N249" s="32">
        <v>234548</v>
      </c>
      <c r="O249" s="32">
        <v>4864140</v>
      </c>
      <c r="P249" s="33">
        <v>32</v>
      </c>
      <c r="Q249" s="33">
        <v>21</v>
      </c>
      <c r="R249" s="34" t="s">
        <v>305</v>
      </c>
    </row>
    <row r="250" spans="1:18">
      <c r="A250" s="29">
        <v>1688</v>
      </c>
      <c r="B250" s="29">
        <v>2022</v>
      </c>
      <c r="C250" s="30">
        <v>44876</v>
      </c>
      <c r="D250" s="28" t="s">
        <v>8055</v>
      </c>
      <c r="E250" s="28" t="s">
        <v>8056</v>
      </c>
      <c r="F250" s="28" t="s">
        <v>22</v>
      </c>
      <c r="G250" s="28" t="s">
        <v>23</v>
      </c>
      <c r="H250" s="28" t="s">
        <v>46</v>
      </c>
      <c r="I250" s="28" t="s">
        <v>219</v>
      </c>
      <c r="J250" s="28" t="s">
        <v>1282</v>
      </c>
      <c r="K250" s="28" t="s">
        <v>8057</v>
      </c>
      <c r="L250" s="31">
        <v>156445706</v>
      </c>
      <c r="M250" s="31">
        <v>156920813</v>
      </c>
      <c r="N250" s="32">
        <v>1582421</v>
      </c>
      <c r="O250" s="32">
        <v>4433193</v>
      </c>
      <c r="P250" s="33">
        <v>35</v>
      </c>
      <c r="Q250" s="33">
        <v>3</v>
      </c>
      <c r="R250" s="34" t="s">
        <v>8058</v>
      </c>
    </row>
    <row r="251" spans="1:18">
      <c r="A251" s="29">
        <v>763</v>
      </c>
      <c r="B251" s="29">
        <v>2019</v>
      </c>
      <c r="C251" s="30">
        <v>43811</v>
      </c>
      <c r="D251" s="28" t="s">
        <v>3798</v>
      </c>
      <c r="E251" s="28" t="s">
        <v>3799</v>
      </c>
      <c r="F251" s="28" t="s">
        <v>22</v>
      </c>
      <c r="G251" s="28" t="s">
        <v>23</v>
      </c>
      <c r="H251" s="28" t="s">
        <v>2940</v>
      </c>
      <c r="I251" s="28" t="s">
        <v>3800</v>
      </c>
      <c r="J251" s="28" t="s">
        <v>3801</v>
      </c>
      <c r="K251" s="28" t="s">
        <v>3234</v>
      </c>
      <c r="L251" s="31">
        <v>155718347</v>
      </c>
      <c r="M251" s="31">
        <v>162264443</v>
      </c>
      <c r="N251" s="32">
        <v>399816</v>
      </c>
      <c r="O251" s="32">
        <v>4581763</v>
      </c>
      <c r="P251" s="33">
        <v>34</v>
      </c>
      <c r="Q251" s="33">
        <v>11</v>
      </c>
      <c r="R251" s="34" t="s">
        <v>3802</v>
      </c>
    </row>
    <row r="252" spans="1:18">
      <c r="A252" s="29">
        <v>1041</v>
      </c>
      <c r="B252" s="29">
        <v>2021</v>
      </c>
      <c r="C252" s="30">
        <v>44211</v>
      </c>
      <c r="D252" s="28" t="s">
        <v>5078</v>
      </c>
      <c r="E252" s="28" t="s">
        <v>5079</v>
      </c>
      <c r="F252" s="28" t="s">
        <v>135</v>
      </c>
      <c r="G252" s="28" t="s">
        <v>370</v>
      </c>
      <c r="H252" s="28" t="s">
        <v>66</v>
      </c>
      <c r="I252" s="28" t="s">
        <v>5080</v>
      </c>
      <c r="J252" s="28" t="s">
        <v>4108</v>
      </c>
      <c r="K252" s="28" t="s">
        <v>5081</v>
      </c>
      <c r="L252" s="31">
        <v>153944985</v>
      </c>
      <c r="M252" s="31">
        <v>153945065</v>
      </c>
      <c r="N252" s="32">
        <v>915778</v>
      </c>
      <c r="O252" s="32">
        <v>4801928</v>
      </c>
      <c r="P252" s="33">
        <v>32</v>
      </c>
      <c r="Q252" s="33">
        <v>5</v>
      </c>
      <c r="R252" s="34" t="s">
        <v>5082</v>
      </c>
    </row>
    <row r="253" spans="1:18">
      <c r="A253" s="29">
        <v>3048</v>
      </c>
      <c r="B253" s="29">
        <v>2026</v>
      </c>
      <c r="C253" s="30">
        <v>46220</v>
      </c>
      <c r="D253" s="28" t="s">
        <v>14108</v>
      </c>
      <c r="E253" s="28" t="s">
        <v>14109</v>
      </c>
      <c r="F253" s="28" t="s">
        <v>22</v>
      </c>
      <c r="G253" s="28" t="s">
        <v>23</v>
      </c>
      <c r="H253" s="28" t="s">
        <v>46</v>
      </c>
      <c r="I253" s="28" t="s">
        <v>14110</v>
      </c>
      <c r="J253" s="28" t="s">
        <v>9458</v>
      </c>
      <c r="K253" s="28" t="s">
        <v>1523</v>
      </c>
      <c r="L253" s="31">
        <v>152741555</v>
      </c>
      <c r="M253" s="31">
        <v>152741555</v>
      </c>
      <c r="N253" s="32">
        <v>629518</v>
      </c>
      <c r="O253" s="32">
        <v>5286528</v>
      </c>
      <c r="P253" s="33">
        <v>29</v>
      </c>
      <c r="Q253" s="33">
        <v>8</v>
      </c>
      <c r="R253" s="34" t="s">
        <v>14111</v>
      </c>
    </row>
    <row r="254" spans="1:18">
      <c r="A254" s="29">
        <v>1492</v>
      </c>
      <c r="B254" s="29">
        <v>2022</v>
      </c>
      <c r="C254" s="30">
        <v>44606</v>
      </c>
      <c r="D254" s="28" t="s">
        <v>7159</v>
      </c>
      <c r="E254" s="28" t="s">
        <v>7160</v>
      </c>
      <c r="F254" s="28" t="s">
        <v>22</v>
      </c>
      <c r="G254" s="28" t="s">
        <v>23</v>
      </c>
      <c r="H254" s="28" t="s">
        <v>24</v>
      </c>
      <c r="I254" s="28" t="s">
        <v>25</v>
      </c>
      <c r="J254" s="28" t="s">
        <v>7161</v>
      </c>
      <c r="K254" s="28" t="s">
        <v>3724</v>
      </c>
      <c r="L254" s="31">
        <v>151886570</v>
      </c>
      <c r="M254" s="31">
        <v>151886570</v>
      </c>
      <c r="N254" s="32">
        <v>291272</v>
      </c>
      <c r="O254" s="32">
        <v>4056026</v>
      </c>
      <c r="P254" s="33">
        <v>37</v>
      </c>
      <c r="Q254" s="33">
        <v>14</v>
      </c>
      <c r="R254" s="34" t="s">
        <v>7162</v>
      </c>
    </row>
    <row r="255" spans="1:18">
      <c r="A255" s="29">
        <v>2089</v>
      </c>
      <c r="B255" s="29">
        <v>2023</v>
      </c>
      <c r="C255" s="30">
        <v>45268</v>
      </c>
      <c r="D255" s="28" t="s">
        <v>9909</v>
      </c>
      <c r="E255" s="28" t="s">
        <v>9910</v>
      </c>
      <c r="F255" s="28" t="s">
        <v>22</v>
      </c>
      <c r="G255" s="28" t="s">
        <v>23</v>
      </c>
      <c r="H255" s="28" t="s">
        <v>46</v>
      </c>
      <c r="I255" s="28" t="s">
        <v>551</v>
      </c>
      <c r="J255" s="28" t="s">
        <v>6768</v>
      </c>
      <c r="K255" s="28" t="s">
        <v>9911</v>
      </c>
      <c r="L255" s="31">
        <v>150918170</v>
      </c>
      <c r="M255" s="31">
        <v>150999031</v>
      </c>
      <c r="N255" s="32">
        <v>681287</v>
      </c>
      <c r="O255" s="32">
        <v>3866917</v>
      </c>
      <c r="P255" s="33">
        <v>39</v>
      </c>
      <c r="Q255" s="33">
        <v>6</v>
      </c>
      <c r="R255" s="34" t="s">
        <v>9912</v>
      </c>
    </row>
    <row r="256" spans="1:18">
      <c r="A256" s="29">
        <v>166</v>
      </c>
      <c r="B256" s="29">
        <v>2018</v>
      </c>
      <c r="C256" s="30">
        <v>43287</v>
      </c>
      <c r="D256" s="28" t="s">
        <v>922</v>
      </c>
      <c r="E256" s="28" t="s">
        <v>923</v>
      </c>
      <c r="F256" s="28" t="s">
        <v>22</v>
      </c>
      <c r="G256" s="28" t="s">
        <v>23</v>
      </c>
      <c r="H256" s="28" t="s">
        <v>66</v>
      </c>
      <c r="I256" s="28" t="s">
        <v>924</v>
      </c>
      <c r="J256" s="28" t="s">
        <v>925</v>
      </c>
      <c r="K256" s="28" t="s">
        <v>926</v>
      </c>
      <c r="L256" s="31">
        <v>150283276</v>
      </c>
      <c r="M256" s="31">
        <v>150409374</v>
      </c>
      <c r="N256" s="32">
        <v>444056</v>
      </c>
      <c r="O256" s="32">
        <v>4659081</v>
      </c>
      <c r="P256" s="33">
        <v>32</v>
      </c>
      <c r="Q256" s="33">
        <v>10</v>
      </c>
      <c r="R256" s="34" t="s">
        <v>927</v>
      </c>
    </row>
    <row r="257" spans="1:18">
      <c r="A257" s="29">
        <v>1436</v>
      </c>
      <c r="B257" s="29">
        <v>2021</v>
      </c>
      <c r="C257" s="30">
        <v>44547</v>
      </c>
      <c r="D257" s="28" t="s">
        <v>6900</v>
      </c>
      <c r="E257" s="28" t="s">
        <v>6901</v>
      </c>
      <c r="F257" s="28" t="s">
        <v>22</v>
      </c>
      <c r="G257" s="28" t="s">
        <v>23</v>
      </c>
      <c r="H257" s="28" t="s">
        <v>66</v>
      </c>
      <c r="I257" s="28" t="s">
        <v>66</v>
      </c>
      <c r="J257" s="28" t="s">
        <v>1124</v>
      </c>
      <c r="K257" s="28" t="s">
        <v>6902</v>
      </c>
      <c r="L257" s="31">
        <v>150051493</v>
      </c>
      <c r="M257" s="31">
        <v>226822521</v>
      </c>
      <c r="N257" s="32">
        <v>874618</v>
      </c>
      <c r="O257" s="32">
        <v>4263497</v>
      </c>
      <c r="P257" s="33">
        <v>35</v>
      </c>
      <c r="Q257" s="33">
        <v>5</v>
      </c>
      <c r="R257" s="34" t="s">
        <v>6903</v>
      </c>
    </row>
    <row r="258" spans="1:18">
      <c r="A258" s="29">
        <v>1534</v>
      </c>
      <c r="B258" s="29">
        <v>2022</v>
      </c>
      <c r="C258" s="30">
        <v>44666</v>
      </c>
      <c r="D258" s="28" t="s">
        <v>7352</v>
      </c>
      <c r="E258" s="28" t="s">
        <v>7353</v>
      </c>
      <c r="F258" s="28" t="s">
        <v>22</v>
      </c>
      <c r="G258" s="28" t="s">
        <v>23</v>
      </c>
      <c r="H258" s="28" t="s">
        <v>128</v>
      </c>
      <c r="I258" s="28" t="s">
        <v>2978</v>
      </c>
      <c r="J258" s="28" t="s">
        <v>7354</v>
      </c>
      <c r="K258" s="28" t="s">
        <v>7355</v>
      </c>
      <c r="L258" s="31">
        <v>149482000</v>
      </c>
      <c r="M258" s="31">
        <v>149482000</v>
      </c>
      <c r="N258" s="32">
        <v>1632398</v>
      </c>
      <c r="O258" s="32">
        <v>4632635</v>
      </c>
      <c r="P258" s="33">
        <v>32</v>
      </c>
      <c r="Q258" s="33">
        <v>3</v>
      </c>
      <c r="R258" s="34" t="s">
        <v>7356</v>
      </c>
    </row>
    <row r="259" spans="1:18">
      <c r="A259" s="29">
        <v>1543</v>
      </c>
      <c r="B259" s="29">
        <v>2022</v>
      </c>
      <c r="C259" s="30">
        <v>44680</v>
      </c>
      <c r="D259" s="28" t="s">
        <v>7392</v>
      </c>
      <c r="E259" s="28" t="s">
        <v>7393</v>
      </c>
      <c r="F259" s="28" t="s">
        <v>22</v>
      </c>
      <c r="G259" s="28" t="s">
        <v>23</v>
      </c>
      <c r="H259" s="28" t="s">
        <v>24</v>
      </c>
      <c r="I259" s="28" t="s">
        <v>5049</v>
      </c>
      <c r="J259" s="28" t="s">
        <v>7394</v>
      </c>
      <c r="K259" s="28" t="s">
        <v>7395</v>
      </c>
      <c r="L259" s="31">
        <v>149002262</v>
      </c>
      <c r="M259" s="31">
        <v>149002262</v>
      </c>
      <c r="N259" s="32">
        <v>1508191</v>
      </c>
      <c r="O259" s="32">
        <v>4569837</v>
      </c>
      <c r="P259" s="33">
        <v>33</v>
      </c>
      <c r="Q259" s="33">
        <v>3</v>
      </c>
      <c r="R259" s="34" t="s">
        <v>7396</v>
      </c>
    </row>
    <row r="260" spans="1:18">
      <c r="A260" s="29">
        <v>1483</v>
      </c>
      <c r="B260" s="29">
        <v>2022</v>
      </c>
      <c r="C260" s="30">
        <v>44593</v>
      </c>
      <c r="D260" s="28" t="s">
        <v>7113</v>
      </c>
      <c r="E260" s="28" t="s">
        <v>7114</v>
      </c>
      <c r="F260" s="28" t="s">
        <v>22</v>
      </c>
      <c r="G260" s="28" t="s">
        <v>23</v>
      </c>
      <c r="H260" s="28" t="s">
        <v>66</v>
      </c>
      <c r="I260" s="28" t="s">
        <v>7115</v>
      </c>
      <c r="J260" s="28" t="s">
        <v>7116</v>
      </c>
      <c r="K260" s="28" t="s">
        <v>7046</v>
      </c>
      <c r="L260" s="31">
        <v>146796083</v>
      </c>
      <c r="M260" s="31">
        <v>152287951</v>
      </c>
      <c r="N260" s="32">
        <v>391556</v>
      </c>
      <c r="O260" s="32">
        <v>3744077</v>
      </c>
      <c r="P260" s="33">
        <v>39</v>
      </c>
      <c r="Q260" s="33">
        <v>10</v>
      </c>
      <c r="R260" s="34" t="s">
        <v>7117</v>
      </c>
    </row>
    <row r="261" spans="1:18">
      <c r="A261" s="29">
        <v>1245</v>
      </c>
      <c r="B261" s="29">
        <v>2021</v>
      </c>
      <c r="C261" s="30">
        <v>44394</v>
      </c>
      <c r="D261" s="28" t="s">
        <v>6022</v>
      </c>
      <c r="E261" s="28" t="s">
        <v>6023</v>
      </c>
      <c r="F261" s="28" t="s">
        <v>22</v>
      </c>
      <c r="G261" s="28" t="s">
        <v>23</v>
      </c>
      <c r="H261" s="28" t="s">
        <v>59</v>
      </c>
      <c r="I261" s="28" t="s">
        <v>5227</v>
      </c>
      <c r="J261" s="28" t="s">
        <v>6024</v>
      </c>
      <c r="K261" s="28" t="s">
        <v>6025</v>
      </c>
      <c r="L261" s="31">
        <v>146351162</v>
      </c>
      <c r="M261" s="31">
        <v>146351162</v>
      </c>
      <c r="N261" s="32">
        <v>785734</v>
      </c>
      <c r="O261" s="32">
        <v>4414826</v>
      </c>
      <c r="P261" s="33">
        <v>33</v>
      </c>
      <c r="Q261" s="33">
        <v>6</v>
      </c>
      <c r="R261" s="34" t="s">
        <v>6026</v>
      </c>
    </row>
    <row r="262" spans="1:18">
      <c r="A262" s="29">
        <v>203</v>
      </c>
      <c r="B262" s="29">
        <v>2018</v>
      </c>
      <c r="C262" s="30">
        <v>43329</v>
      </c>
      <c r="D262" s="28" t="s">
        <v>1116</v>
      </c>
      <c r="E262" s="28" t="s">
        <v>1117</v>
      </c>
      <c r="F262" s="28" t="s">
        <v>22</v>
      </c>
      <c r="G262" s="28" t="s">
        <v>23</v>
      </c>
      <c r="H262" s="28" t="s">
        <v>59</v>
      </c>
      <c r="I262" s="28" t="s">
        <v>60</v>
      </c>
      <c r="J262" s="28" t="s">
        <v>1118</v>
      </c>
      <c r="K262" s="28" t="s">
        <v>1119</v>
      </c>
      <c r="L262" s="31">
        <v>145771339</v>
      </c>
      <c r="M262" s="31">
        <v>145771339</v>
      </c>
      <c r="N262" s="32">
        <v>308442</v>
      </c>
      <c r="O262" s="32">
        <v>4446220</v>
      </c>
      <c r="P262" s="33">
        <v>33</v>
      </c>
      <c r="Q262" s="33">
        <v>14</v>
      </c>
      <c r="R262" s="34" t="s">
        <v>1120</v>
      </c>
    </row>
    <row r="263" spans="1:18">
      <c r="A263" s="29">
        <v>422</v>
      </c>
      <c r="B263" s="29">
        <v>2019</v>
      </c>
      <c r="C263" s="30">
        <v>43501</v>
      </c>
      <c r="D263" s="28" t="s">
        <v>2194</v>
      </c>
      <c r="E263" s="28" t="s">
        <v>2195</v>
      </c>
      <c r="F263" s="28" t="s">
        <v>22</v>
      </c>
      <c r="G263" s="28" t="s">
        <v>23</v>
      </c>
      <c r="H263" s="28" t="s">
        <v>189</v>
      </c>
      <c r="I263" s="28" t="s">
        <v>2196</v>
      </c>
      <c r="J263" s="28" t="s">
        <v>2197</v>
      </c>
      <c r="K263" s="28" t="s">
        <v>2198</v>
      </c>
      <c r="L263" s="31">
        <v>145736324</v>
      </c>
      <c r="M263" s="31">
        <v>152925429</v>
      </c>
      <c r="N263" s="32">
        <v>221565</v>
      </c>
      <c r="O263" s="32">
        <v>3643005</v>
      </c>
      <c r="P263" s="33">
        <v>40</v>
      </c>
      <c r="Q263" s="33">
        <v>16</v>
      </c>
      <c r="R263" s="34" t="s">
        <v>2199</v>
      </c>
    </row>
    <row r="264" spans="1:18">
      <c r="A264" s="29">
        <v>3058</v>
      </c>
      <c r="B264" s="29">
        <v>2026</v>
      </c>
      <c r="C264" s="30">
        <v>46241</v>
      </c>
      <c r="D264" s="28" t="s">
        <v>14151</v>
      </c>
      <c r="E264" s="28" t="s">
        <v>14152</v>
      </c>
      <c r="F264" s="28" t="s">
        <v>22</v>
      </c>
      <c r="G264" s="28" t="s">
        <v>23</v>
      </c>
      <c r="H264" s="28" t="s">
        <v>66</v>
      </c>
      <c r="I264" s="28" t="s">
        <v>10236</v>
      </c>
      <c r="J264" s="28" t="s">
        <v>14153</v>
      </c>
      <c r="K264" s="28" t="s">
        <v>3060</v>
      </c>
      <c r="L264" s="31">
        <v>142483441</v>
      </c>
      <c r="M264" s="31">
        <v>142483441</v>
      </c>
      <c r="N264" s="32">
        <v>597726</v>
      </c>
      <c r="O264" s="32">
        <v>4803922</v>
      </c>
      <c r="P264" s="33">
        <v>30</v>
      </c>
      <c r="Q264" s="33">
        <v>8</v>
      </c>
      <c r="R264" s="34" t="s">
        <v>14154</v>
      </c>
    </row>
    <row r="265" spans="1:18">
      <c r="A265" s="29">
        <v>2130</v>
      </c>
      <c r="B265" s="29">
        <v>2023</v>
      </c>
      <c r="C265" s="30">
        <v>45290</v>
      </c>
      <c r="D265" s="28" t="s">
        <v>10093</v>
      </c>
      <c r="E265" s="28" t="s">
        <v>10094</v>
      </c>
      <c r="F265" s="28" t="s">
        <v>135</v>
      </c>
      <c r="G265" s="28" t="s">
        <v>563</v>
      </c>
      <c r="H265" s="28" t="s">
        <v>46</v>
      </c>
      <c r="I265" s="28" t="s">
        <v>219</v>
      </c>
      <c r="J265" s="28" t="s">
        <v>1388</v>
      </c>
      <c r="K265" s="28" t="s">
        <v>10095</v>
      </c>
      <c r="L265" s="31">
        <v>141786666</v>
      </c>
      <c r="M265" s="31">
        <v>516528864</v>
      </c>
      <c r="N265" s="32">
        <v>149292</v>
      </c>
      <c r="O265" s="32">
        <v>3792325</v>
      </c>
      <c r="P265" s="33">
        <v>37</v>
      </c>
      <c r="Q265" s="33">
        <v>25</v>
      </c>
      <c r="R265" s="34" t="s">
        <v>10096</v>
      </c>
    </row>
    <row r="266" spans="1:18">
      <c r="A266" s="29">
        <v>755</v>
      </c>
      <c r="B266" s="29">
        <v>2019</v>
      </c>
      <c r="C266" s="30">
        <v>43804</v>
      </c>
      <c r="D266" s="28" t="s">
        <v>3761</v>
      </c>
      <c r="E266" s="28" t="s">
        <v>3762</v>
      </c>
      <c r="F266" s="28" t="s">
        <v>22</v>
      </c>
      <c r="G266" s="28" t="s">
        <v>23</v>
      </c>
      <c r="H266" s="28" t="s">
        <v>46</v>
      </c>
      <c r="I266" s="28" t="s">
        <v>3763</v>
      </c>
      <c r="J266" s="28" t="s">
        <v>3764</v>
      </c>
      <c r="K266" s="28" t="s">
        <v>3765</v>
      </c>
      <c r="L266" s="31">
        <v>141781987</v>
      </c>
      <c r="M266" s="31">
        <v>247909142</v>
      </c>
      <c r="N266" s="32">
        <v>51642</v>
      </c>
      <c r="O266" s="32">
        <v>1970171</v>
      </c>
      <c r="P266" s="33">
        <v>72</v>
      </c>
      <c r="Q266" s="33">
        <v>38</v>
      </c>
      <c r="R266" s="34" t="s">
        <v>3766</v>
      </c>
    </row>
    <row r="267" spans="1:18">
      <c r="A267" s="29">
        <v>2299</v>
      </c>
      <c r="B267" s="29">
        <v>2024</v>
      </c>
      <c r="C267" s="30">
        <v>45451</v>
      </c>
      <c r="D267" s="28" t="s">
        <v>10838</v>
      </c>
      <c r="E267" s="28" t="s">
        <v>10839</v>
      </c>
      <c r="F267" s="28" t="s">
        <v>22</v>
      </c>
      <c r="G267" s="28" t="s">
        <v>23</v>
      </c>
      <c r="H267" s="28" t="s">
        <v>46</v>
      </c>
      <c r="I267" s="28" t="s">
        <v>46</v>
      </c>
      <c r="J267" s="28" t="s">
        <v>783</v>
      </c>
      <c r="K267" s="28" t="s">
        <v>10840</v>
      </c>
      <c r="L267" s="31">
        <v>141608952</v>
      </c>
      <c r="M267" s="31">
        <v>141608952</v>
      </c>
      <c r="N267" s="32">
        <v>856320</v>
      </c>
      <c r="O267" s="32">
        <v>3807611</v>
      </c>
      <c r="P267" s="33">
        <v>37</v>
      </c>
      <c r="Q267" s="33">
        <v>4</v>
      </c>
      <c r="R267" s="34" t="s">
        <v>10841</v>
      </c>
    </row>
    <row r="268" spans="1:18">
      <c r="A268" s="29">
        <v>776</v>
      </c>
      <c r="B268" s="29">
        <v>2019</v>
      </c>
      <c r="C268" s="30">
        <v>43819</v>
      </c>
      <c r="D268" s="28" t="s">
        <v>3861</v>
      </c>
      <c r="E268" s="28" t="s">
        <v>3862</v>
      </c>
      <c r="F268" s="28" t="s">
        <v>22</v>
      </c>
      <c r="G268" s="28" t="s">
        <v>23</v>
      </c>
      <c r="H268" s="28" t="s">
        <v>46</v>
      </c>
      <c r="I268" s="28" t="s">
        <v>79</v>
      </c>
      <c r="J268" s="28" t="s">
        <v>3863</v>
      </c>
      <c r="K268" s="28" t="s">
        <v>3864</v>
      </c>
      <c r="L268" s="31">
        <v>138513097</v>
      </c>
      <c r="M268" s="31">
        <v>146076173</v>
      </c>
      <c r="N268" s="32">
        <v>478515</v>
      </c>
      <c r="O268" s="32">
        <v>4317290</v>
      </c>
      <c r="P268" s="33">
        <v>32</v>
      </c>
      <c r="Q268" s="33">
        <v>9</v>
      </c>
      <c r="R268" s="34" t="s">
        <v>3865</v>
      </c>
    </row>
    <row r="269" spans="1:18">
      <c r="A269" s="29">
        <v>211</v>
      </c>
      <c r="B269" s="29">
        <v>2018</v>
      </c>
      <c r="C269" s="30">
        <v>43336</v>
      </c>
      <c r="D269" s="28" t="s">
        <v>1158</v>
      </c>
      <c r="E269" s="28" t="s">
        <v>1159</v>
      </c>
      <c r="F269" s="28" t="s">
        <v>135</v>
      </c>
      <c r="G269" s="28" t="s">
        <v>58</v>
      </c>
      <c r="H269" s="28" t="s">
        <v>128</v>
      </c>
      <c r="I269" s="28" t="s">
        <v>1160</v>
      </c>
      <c r="J269" s="28" t="s">
        <v>1161</v>
      </c>
      <c r="K269" s="28" t="s">
        <v>538</v>
      </c>
      <c r="L269" s="31">
        <v>137866989</v>
      </c>
      <c r="M269" s="31">
        <v>137866989</v>
      </c>
      <c r="N269" s="32">
        <v>398565</v>
      </c>
      <c r="O269" s="32">
        <v>4453468</v>
      </c>
      <c r="P269" s="33">
        <v>31</v>
      </c>
      <c r="Q269" s="33">
        <v>11</v>
      </c>
      <c r="R269" s="34" t="s">
        <v>1162</v>
      </c>
    </row>
    <row r="270" spans="1:18">
      <c r="A270" s="29">
        <v>2465</v>
      </c>
      <c r="B270" s="29">
        <v>2024</v>
      </c>
      <c r="C270" s="30">
        <v>45591</v>
      </c>
      <c r="D270" s="28" t="s">
        <v>11577</v>
      </c>
      <c r="E270" s="28" t="s">
        <v>11578</v>
      </c>
      <c r="F270" s="28" t="s">
        <v>22</v>
      </c>
      <c r="G270" s="28" t="s">
        <v>23</v>
      </c>
      <c r="H270" s="28" t="s">
        <v>46</v>
      </c>
      <c r="I270" s="28" t="s">
        <v>11579</v>
      </c>
      <c r="J270" s="28" t="s">
        <v>11580</v>
      </c>
      <c r="K270" s="28" t="s">
        <v>7395</v>
      </c>
      <c r="L270" s="31">
        <v>137339508</v>
      </c>
      <c r="M270" s="31">
        <v>137339508</v>
      </c>
      <c r="N270" s="32">
        <v>944848</v>
      </c>
      <c r="O270" s="32">
        <v>3876291</v>
      </c>
      <c r="P270" s="33">
        <v>35</v>
      </c>
      <c r="Q270" s="33">
        <v>4</v>
      </c>
      <c r="R270" s="34" t="s">
        <v>11581</v>
      </c>
    </row>
    <row r="271" spans="1:18">
      <c r="A271" s="29">
        <v>3054</v>
      </c>
      <c r="B271" s="29">
        <v>2026</v>
      </c>
      <c r="C271" s="30">
        <v>46235</v>
      </c>
      <c r="D271" s="28" t="s">
        <v>14134</v>
      </c>
      <c r="E271" s="28" t="s">
        <v>14135</v>
      </c>
      <c r="F271" s="28" t="s">
        <v>22</v>
      </c>
      <c r="G271" s="28" t="s">
        <v>23</v>
      </c>
      <c r="H271" s="28" t="s">
        <v>59</v>
      </c>
      <c r="I271" s="28" t="s">
        <v>59</v>
      </c>
      <c r="J271" s="28" t="s">
        <v>3818</v>
      </c>
      <c r="K271" s="28"/>
      <c r="L271" s="31">
        <v>136506724</v>
      </c>
      <c r="M271" s="31">
        <v>136506724</v>
      </c>
      <c r="N271" s="32">
        <v>514047</v>
      </c>
      <c r="O271" s="32">
        <v>4320919</v>
      </c>
      <c r="P271" s="33">
        <v>32</v>
      </c>
      <c r="Q271" s="33">
        <v>8</v>
      </c>
      <c r="R271" s="34" t="s">
        <v>14136</v>
      </c>
    </row>
    <row r="272" spans="1:18">
      <c r="A272" s="29">
        <v>1207</v>
      </c>
      <c r="B272" s="29">
        <v>2021</v>
      </c>
      <c r="C272" s="30">
        <v>44365</v>
      </c>
      <c r="D272" s="28" t="s">
        <v>5850</v>
      </c>
      <c r="E272" s="28" t="s">
        <v>5851</v>
      </c>
      <c r="F272" s="28" t="s">
        <v>22</v>
      </c>
      <c r="G272" s="28" t="s">
        <v>23</v>
      </c>
      <c r="H272" s="28" t="s">
        <v>46</v>
      </c>
      <c r="I272" s="28" t="s">
        <v>5852</v>
      </c>
      <c r="J272" s="28" t="s">
        <v>5853</v>
      </c>
      <c r="K272" s="28" t="s">
        <v>293</v>
      </c>
      <c r="L272" s="31">
        <v>135597733</v>
      </c>
      <c r="M272" s="31">
        <v>135597733</v>
      </c>
      <c r="N272" s="32">
        <v>898493</v>
      </c>
      <c r="O272" s="32">
        <v>4104558</v>
      </c>
      <c r="P272" s="33">
        <v>33</v>
      </c>
      <c r="Q272" s="33">
        <v>5</v>
      </c>
      <c r="R272" s="34" t="s">
        <v>5854</v>
      </c>
    </row>
    <row r="273" spans="1:18">
      <c r="A273" s="29">
        <v>1323</v>
      </c>
      <c r="B273" s="29">
        <v>2021</v>
      </c>
      <c r="C273" s="30">
        <v>44458</v>
      </c>
      <c r="D273" s="28" t="s">
        <v>6375</v>
      </c>
      <c r="E273" s="28" t="s">
        <v>6376</v>
      </c>
      <c r="F273" s="28" t="s">
        <v>22</v>
      </c>
      <c r="G273" s="28" t="s">
        <v>23</v>
      </c>
      <c r="H273" s="28" t="s">
        <v>46</v>
      </c>
      <c r="I273" s="28" t="s">
        <v>670</v>
      </c>
      <c r="J273" s="28" t="s">
        <v>6377</v>
      </c>
      <c r="K273" s="28" t="s">
        <v>6378</v>
      </c>
      <c r="L273" s="31">
        <v>134809977</v>
      </c>
      <c r="M273" s="31">
        <v>134847049</v>
      </c>
      <c r="N273" s="32">
        <v>852992</v>
      </c>
      <c r="O273" s="32">
        <v>4456311</v>
      </c>
      <c r="P273" s="33">
        <v>30</v>
      </c>
      <c r="Q273" s="33">
        <v>5</v>
      </c>
      <c r="R273" s="34" t="s">
        <v>6379</v>
      </c>
    </row>
    <row r="274" spans="1:18">
      <c r="A274" s="29">
        <v>1209</v>
      </c>
      <c r="B274" s="29">
        <v>2021</v>
      </c>
      <c r="C274" s="30">
        <v>44365</v>
      </c>
      <c r="D274" s="28" t="s">
        <v>5860</v>
      </c>
      <c r="E274" s="28" t="s">
        <v>5861</v>
      </c>
      <c r="F274" s="28" t="s">
        <v>22</v>
      </c>
      <c r="G274" s="28" t="s">
        <v>23</v>
      </c>
      <c r="H274" s="28" t="s">
        <v>46</v>
      </c>
      <c r="I274" s="28" t="s">
        <v>1028</v>
      </c>
      <c r="J274" s="28" t="s">
        <v>5862</v>
      </c>
      <c r="K274" s="28" t="s">
        <v>5863</v>
      </c>
      <c r="L274" s="31">
        <v>134309952</v>
      </c>
      <c r="M274" s="31">
        <v>134711975</v>
      </c>
      <c r="N274" s="32">
        <v>564644</v>
      </c>
      <c r="O274" s="32">
        <v>3511150</v>
      </c>
      <c r="P274" s="33">
        <v>38</v>
      </c>
      <c r="Q274" s="33">
        <v>6</v>
      </c>
      <c r="R274" s="34" t="s">
        <v>5864</v>
      </c>
    </row>
    <row r="275" spans="1:18">
      <c r="A275" s="29">
        <v>1452</v>
      </c>
      <c r="B275" s="29">
        <v>2021</v>
      </c>
      <c r="C275" s="30">
        <v>44561</v>
      </c>
      <c r="D275" s="28" t="s">
        <v>6972</v>
      </c>
      <c r="E275" s="28" t="s">
        <v>6973</v>
      </c>
      <c r="F275" s="28" t="s">
        <v>135</v>
      </c>
      <c r="G275" s="28" t="s">
        <v>563</v>
      </c>
      <c r="H275" s="28" t="s">
        <v>128</v>
      </c>
      <c r="I275" s="28" t="s">
        <v>442</v>
      </c>
      <c r="J275" s="28" t="s">
        <v>1282</v>
      </c>
      <c r="K275" s="28" t="s">
        <v>6974</v>
      </c>
      <c r="L275" s="31">
        <v>133712660</v>
      </c>
      <c r="M275" s="31">
        <v>568709274</v>
      </c>
      <c r="N275" s="32">
        <v>118415</v>
      </c>
      <c r="O275" s="32">
        <v>3612699</v>
      </c>
      <c r="P275" s="33">
        <v>37</v>
      </c>
      <c r="Q275" s="33">
        <v>31</v>
      </c>
      <c r="R275" s="34" t="s">
        <v>6975</v>
      </c>
    </row>
    <row r="276" spans="1:18">
      <c r="A276" s="29">
        <v>2382</v>
      </c>
      <c r="B276" s="29">
        <v>2024</v>
      </c>
      <c r="C276" s="30">
        <v>45527</v>
      </c>
      <c r="D276" s="28" t="s">
        <v>11201</v>
      </c>
      <c r="E276" s="28" t="s">
        <v>11202</v>
      </c>
      <c r="F276" s="28" t="s">
        <v>22</v>
      </c>
      <c r="G276" s="28" t="s">
        <v>23</v>
      </c>
      <c r="H276" s="28" t="s">
        <v>46</v>
      </c>
      <c r="I276" s="28" t="s">
        <v>5405</v>
      </c>
      <c r="J276" s="28" t="s">
        <v>417</v>
      </c>
      <c r="K276" s="28" t="s">
        <v>11203</v>
      </c>
      <c r="L276" s="31">
        <v>133646702</v>
      </c>
      <c r="M276" s="31">
        <v>133646702</v>
      </c>
      <c r="N276" s="32">
        <v>889604</v>
      </c>
      <c r="O276" s="32">
        <v>3559219</v>
      </c>
      <c r="P276" s="33">
        <v>38</v>
      </c>
      <c r="Q276" s="33">
        <v>4</v>
      </c>
      <c r="R276" s="34" t="s">
        <v>11204</v>
      </c>
    </row>
    <row r="277" spans="1:18">
      <c r="A277" s="29">
        <v>775</v>
      </c>
      <c r="B277" s="29">
        <v>2019</v>
      </c>
      <c r="C277" s="30">
        <v>43819</v>
      </c>
      <c r="D277" s="28" t="s">
        <v>3857</v>
      </c>
      <c r="E277" s="28" t="s">
        <v>3858</v>
      </c>
      <c r="F277" s="28" t="s">
        <v>22</v>
      </c>
      <c r="G277" s="28" t="s">
        <v>23</v>
      </c>
      <c r="H277" s="28" t="s">
        <v>59</v>
      </c>
      <c r="I277" s="28" t="s">
        <v>196</v>
      </c>
      <c r="J277" s="28" t="s">
        <v>3859</v>
      </c>
      <c r="K277" s="28" t="s">
        <v>547</v>
      </c>
      <c r="L277" s="31">
        <v>131471314</v>
      </c>
      <c r="M277" s="31">
        <v>172677575</v>
      </c>
      <c r="N277" s="32">
        <v>397667</v>
      </c>
      <c r="O277" s="32">
        <v>4081419</v>
      </c>
      <c r="P277" s="33">
        <v>32</v>
      </c>
      <c r="Q277" s="33">
        <v>10</v>
      </c>
      <c r="R277" s="34" t="s">
        <v>3860</v>
      </c>
    </row>
    <row r="278" spans="1:18">
      <c r="A278" s="29">
        <v>2609</v>
      </c>
      <c r="B278" s="29">
        <v>2025</v>
      </c>
      <c r="C278" s="30">
        <v>45750</v>
      </c>
      <c r="D278" s="28" t="s">
        <v>12214</v>
      </c>
      <c r="E278" s="28" t="s">
        <v>12215</v>
      </c>
      <c r="F278" s="28" t="s">
        <v>22</v>
      </c>
      <c r="G278" s="28" t="s">
        <v>23</v>
      </c>
      <c r="H278" s="28" t="s">
        <v>46</v>
      </c>
      <c r="I278" s="28" t="s">
        <v>46</v>
      </c>
      <c r="J278" s="28" t="s">
        <v>5659</v>
      </c>
      <c r="K278" s="28" t="s">
        <v>12216</v>
      </c>
      <c r="L278" s="31">
        <v>131419880</v>
      </c>
      <c r="M278" s="31">
        <v>131419880</v>
      </c>
      <c r="N278" s="32">
        <v>1399056</v>
      </c>
      <c r="O278" s="32">
        <v>3503091</v>
      </c>
      <c r="P278" s="33">
        <v>38</v>
      </c>
      <c r="Q278" s="33">
        <v>3</v>
      </c>
      <c r="R278" s="34" t="s">
        <v>12217</v>
      </c>
    </row>
    <row r="279" spans="1:18">
      <c r="A279" s="29">
        <v>1394</v>
      </c>
      <c r="B279" s="29">
        <v>2021</v>
      </c>
      <c r="C279" s="30">
        <v>44519</v>
      </c>
      <c r="D279" s="28" t="s">
        <v>6707</v>
      </c>
      <c r="E279" s="28" t="s">
        <v>6708</v>
      </c>
      <c r="F279" s="28" t="s">
        <v>22</v>
      </c>
      <c r="G279" s="28" t="s">
        <v>23</v>
      </c>
      <c r="H279" s="28" t="s">
        <v>128</v>
      </c>
      <c r="I279" s="28" t="s">
        <v>6709</v>
      </c>
      <c r="J279" s="28" t="s">
        <v>6710</v>
      </c>
      <c r="K279" s="28" t="s">
        <v>6711</v>
      </c>
      <c r="L279" s="31">
        <v>130305287</v>
      </c>
      <c r="M279" s="31">
        <v>130366517</v>
      </c>
      <c r="N279" s="32">
        <v>931887</v>
      </c>
      <c r="O279" s="32">
        <v>3764821</v>
      </c>
      <c r="P279" s="33">
        <v>35</v>
      </c>
      <c r="Q279" s="33">
        <v>4</v>
      </c>
      <c r="R279" s="34" t="s">
        <v>6712</v>
      </c>
    </row>
    <row r="280" spans="1:18">
      <c r="A280" s="29">
        <v>1203</v>
      </c>
      <c r="B280" s="29">
        <v>2021</v>
      </c>
      <c r="C280" s="30">
        <v>44359</v>
      </c>
      <c r="D280" s="28" t="s">
        <v>5830</v>
      </c>
      <c r="E280" s="28" t="s">
        <v>5831</v>
      </c>
      <c r="F280" s="28" t="s">
        <v>22</v>
      </c>
      <c r="G280" s="28" t="s">
        <v>23</v>
      </c>
      <c r="H280" s="28" t="s">
        <v>46</v>
      </c>
      <c r="I280" s="28" t="s">
        <v>5832</v>
      </c>
      <c r="J280" s="28" t="s">
        <v>5833</v>
      </c>
      <c r="K280" s="28" t="s">
        <v>5834</v>
      </c>
      <c r="L280" s="31">
        <v>129350055</v>
      </c>
      <c r="M280" s="31">
        <v>129350055</v>
      </c>
      <c r="N280" s="32">
        <v>783963</v>
      </c>
      <c r="O280" s="32">
        <v>4114137</v>
      </c>
      <c r="P280" s="33">
        <v>31</v>
      </c>
      <c r="Q280" s="33">
        <v>5</v>
      </c>
      <c r="R280" s="34" t="s">
        <v>5835</v>
      </c>
    </row>
    <row r="281" spans="1:18">
      <c r="A281" s="29">
        <v>1228</v>
      </c>
      <c r="B281" s="29">
        <v>2021</v>
      </c>
      <c r="C281" s="30">
        <v>44378</v>
      </c>
      <c r="D281" s="28" t="s">
        <v>5944</v>
      </c>
      <c r="E281" s="28" t="s">
        <v>5945</v>
      </c>
      <c r="F281" s="28" t="s">
        <v>22</v>
      </c>
      <c r="G281" s="28" t="s">
        <v>23</v>
      </c>
      <c r="H281" s="28" t="s">
        <v>46</v>
      </c>
      <c r="I281" s="28" t="s">
        <v>3281</v>
      </c>
      <c r="J281" s="28" t="s">
        <v>4268</v>
      </c>
      <c r="K281" s="28" t="s">
        <v>1523</v>
      </c>
      <c r="L281" s="31">
        <v>126518971</v>
      </c>
      <c r="M281" s="31">
        <v>126519292</v>
      </c>
      <c r="N281" s="32">
        <v>817323</v>
      </c>
      <c r="O281" s="32">
        <v>3731144</v>
      </c>
      <c r="P281" s="33">
        <v>34</v>
      </c>
      <c r="Q281" s="33">
        <v>5</v>
      </c>
      <c r="R281" s="34" t="s">
        <v>5946</v>
      </c>
    </row>
    <row r="282" spans="1:18">
      <c r="A282" s="29">
        <v>2046</v>
      </c>
      <c r="B282" s="29">
        <v>2023</v>
      </c>
      <c r="C282" s="30">
        <v>45240</v>
      </c>
      <c r="D282" s="28" t="s">
        <v>9704</v>
      </c>
      <c r="E282" s="28" t="s">
        <v>9705</v>
      </c>
      <c r="F282" s="28" t="s">
        <v>22</v>
      </c>
      <c r="G282" s="28" t="s">
        <v>23</v>
      </c>
      <c r="H282" s="28" t="s">
        <v>46</v>
      </c>
      <c r="I282" s="28" t="s">
        <v>670</v>
      </c>
      <c r="J282" s="28" t="s">
        <v>9706</v>
      </c>
      <c r="K282" s="28" t="s">
        <v>9707</v>
      </c>
      <c r="L282" s="31">
        <v>125707381</v>
      </c>
      <c r="M282" s="31">
        <v>125708480</v>
      </c>
      <c r="N282" s="32">
        <v>908075</v>
      </c>
      <c r="O282" s="32">
        <v>3323190</v>
      </c>
      <c r="P282" s="33">
        <v>38</v>
      </c>
      <c r="Q282" s="33">
        <v>4</v>
      </c>
      <c r="R282" s="34" t="s">
        <v>9708</v>
      </c>
    </row>
    <row r="283" spans="1:18">
      <c r="A283" s="29">
        <v>2623</v>
      </c>
      <c r="B283" s="29">
        <v>2025</v>
      </c>
      <c r="C283" s="30">
        <v>45778</v>
      </c>
      <c r="D283" s="28" t="s">
        <v>12276</v>
      </c>
      <c r="E283" s="28" t="s">
        <v>12277</v>
      </c>
      <c r="F283" s="28" t="s">
        <v>22</v>
      </c>
      <c r="G283" s="28" t="s">
        <v>23</v>
      </c>
      <c r="H283" s="28" t="s">
        <v>59</v>
      </c>
      <c r="I283" s="28" t="s">
        <v>59</v>
      </c>
      <c r="J283" s="28" t="s">
        <v>4862</v>
      </c>
      <c r="K283" s="28" t="s">
        <v>12278</v>
      </c>
      <c r="L283" s="31">
        <v>124775097</v>
      </c>
      <c r="M283" s="31">
        <v>124775097</v>
      </c>
      <c r="N283" s="32">
        <v>1189346</v>
      </c>
      <c r="O283" s="32">
        <v>3541917</v>
      </c>
      <c r="P283" s="33">
        <v>35</v>
      </c>
      <c r="Q283" s="33">
        <v>3</v>
      </c>
      <c r="R283" s="34" t="s">
        <v>12279</v>
      </c>
    </row>
    <row r="284" spans="1:18">
      <c r="A284" s="29">
        <v>3040</v>
      </c>
      <c r="B284" s="29">
        <v>2026</v>
      </c>
      <c r="C284" s="30">
        <v>46206</v>
      </c>
      <c r="D284" s="28" t="s">
        <v>14070</v>
      </c>
      <c r="E284" s="28" t="s">
        <v>14071</v>
      </c>
      <c r="F284" s="28" t="s">
        <v>22</v>
      </c>
      <c r="G284" s="28" t="s">
        <v>23</v>
      </c>
      <c r="H284" s="28" t="s">
        <v>46</v>
      </c>
      <c r="I284" s="28" t="s">
        <v>14072</v>
      </c>
      <c r="J284" s="28" t="s">
        <v>7148</v>
      </c>
      <c r="K284" s="28" t="s">
        <v>14073</v>
      </c>
      <c r="L284" s="31">
        <v>123995391</v>
      </c>
      <c r="M284" s="31">
        <v>123995391</v>
      </c>
      <c r="N284" s="32">
        <v>882568</v>
      </c>
      <c r="O284" s="32">
        <v>3894635</v>
      </c>
      <c r="P284" s="33">
        <v>32</v>
      </c>
      <c r="Q284" s="33">
        <v>4</v>
      </c>
      <c r="R284" s="34" t="s">
        <v>14074</v>
      </c>
    </row>
    <row r="285" spans="1:18">
      <c r="A285" s="29">
        <v>1564</v>
      </c>
      <c r="B285" s="29">
        <v>2022</v>
      </c>
      <c r="C285" s="30">
        <v>44714</v>
      </c>
      <c r="D285" s="28" t="s">
        <v>7484</v>
      </c>
      <c r="E285" s="28" t="s">
        <v>7485</v>
      </c>
      <c r="F285" s="28" t="s">
        <v>22</v>
      </c>
      <c r="G285" s="28" t="s">
        <v>23</v>
      </c>
      <c r="H285" s="28" t="s">
        <v>24</v>
      </c>
      <c r="I285" s="28" t="s">
        <v>1093</v>
      </c>
      <c r="J285" s="28" t="s">
        <v>7486</v>
      </c>
      <c r="K285" s="28" t="s">
        <v>7487</v>
      </c>
      <c r="L285" s="31">
        <v>123800447</v>
      </c>
      <c r="M285" s="31">
        <v>123800447</v>
      </c>
      <c r="N285" s="32">
        <v>1103643</v>
      </c>
      <c r="O285" s="32">
        <v>3379309</v>
      </c>
      <c r="P285" s="33">
        <v>37</v>
      </c>
      <c r="Q285" s="33">
        <v>3</v>
      </c>
      <c r="R285" s="34" t="s">
        <v>7488</v>
      </c>
    </row>
    <row r="286" spans="1:18">
      <c r="A286" s="29">
        <v>484</v>
      </c>
      <c r="B286" s="29">
        <v>2019</v>
      </c>
      <c r="C286" s="30">
        <v>43586</v>
      </c>
      <c r="D286" s="28" t="s">
        <v>2492</v>
      </c>
      <c r="E286" s="28" t="s">
        <v>2493</v>
      </c>
      <c r="F286" s="28" t="s">
        <v>135</v>
      </c>
      <c r="G286" s="28" t="s">
        <v>23</v>
      </c>
      <c r="H286" s="28" t="s">
        <v>24</v>
      </c>
      <c r="I286" s="28" t="s">
        <v>24</v>
      </c>
      <c r="J286" s="28" t="s">
        <v>2494</v>
      </c>
      <c r="K286" s="28" t="s">
        <v>2495</v>
      </c>
      <c r="L286" s="31">
        <v>121396508</v>
      </c>
      <c r="M286" s="31">
        <v>128106179</v>
      </c>
      <c r="N286" s="32">
        <v>362609</v>
      </c>
      <c r="O286" s="32">
        <v>3900288</v>
      </c>
      <c r="P286" s="33">
        <v>31</v>
      </c>
      <c r="Q286" s="33">
        <v>11</v>
      </c>
      <c r="R286" s="34" t="s">
        <v>2496</v>
      </c>
    </row>
    <row r="287" spans="1:18">
      <c r="A287" s="29">
        <v>201</v>
      </c>
      <c r="B287" s="29">
        <v>2018</v>
      </c>
      <c r="C287" s="30">
        <v>43329</v>
      </c>
      <c r="D287" s="28" t="s">
        <v>1106</v>
      </c>
      <c r="E287" s="28" t="s">
        <v>1107</v>
      </c>
      <c r="F287" s="28" t="s">
        <v>22</v>
      </c>
      <c r="G287" s="28" t="s">
        <v>23</v>
      </c>
      <c r="H287" s="28" t="s">
        <v>59</v>
      </c>
      <c r="I287" s="28" t="s">
        <v>60</v>
      </c>
      <c r="J287" s="28" t="s">
        <v>1108</v>
      </c>
      <c r="K287" s="28" t="s">
        <v>1109</v>
      </c>
      <c r="L287" s="31">
        <v>121388220</v>
      </c>
      <c r="M287" s="31">
        <v>121388220</v>
      </c>
      <c r="N287" s="32">
        <v>268642</v>
      </c>
      <c r="O287" s="32">
        <v>4151187</v>
      </c>
      <c r="P287" s="33">
        <v>29</v>
      </c>
      <c r="Q287" s="33">
        <v>15</v>
      </c>
      <c r="R287" s="34" t="s">
        <v>1110</v>
      </c>
    </row>
    <row r="288" spans="1:18">
      <c r="A288" s="29">
        <v>666</v>
      </c>
      <c r="B288" s="29">
        <v>2019</v>
      </c>
      <c r="C288" s="30">
        <v>43739</v>
      </c>
      <c r="D288" s="28" t="s">
        <v>3352</v>
      </c>
      <c r="E288" s="28" t="s">
        <v>3353</v>
      </c>
      <c r="F288" s="28" t="s">
        <v>22</v>
      </c>
      <c r="G288" s="28" t="s">
        <v>23</v>
      </c>
      <c r="H288" s="28" t="s">
        <v>59</v>
      </c>
      <c r="I288" s="28" t="s">
        <v>3354</v>
      </c>
      <c r="J288" s="28" t="s">
        <v>3355</v>
      </c>
      <c r="K288" s="28" t="s">
        <v>2788</v>
      </c>
      <c r="L288" s="31">
        <v>121239612</v>
      </c>
      <c r="M288" s="31">
        <v>138084450</v>
      </c>
      <c r="N288" s="32">
        <v>240958</v>
      </c>
      <c r="O288" s="32">
        <v>3147190</v>
      </c>
      <c r="P288" s="33">
        <v>39</v>
      </c>
      <c r="Q288" s="33">
        <v>13</v>
      </c>
      <c r="R288" s="34" t="s">
        <v>3356</v>
      </c>
    </row>
    <row r="289" spans="1:18">
      <c r="A289" s="29">
        <v>651</v>
      </c>
      <c r="B289" s="29">
        <v>2019</v>
      </c>
      <c r="C289" s="30">
        <v>43728</v>
      </c>
      <c r="D289" s="28" t="s">
        <v>3279</v>
      </c>
      <c r="E289" s="28" t="s">
        <v>3280</v>
      </c>
      <c r="F289" s="28" t="s">
        <v>22</v>
      </c>
      <c r="G289" s="28" t="s">
        <v>23</v>
      </c>
      <c r="H289" s="28" t="s">
        <v>46</v>
      </c>
      <c r="I289" s="28" t="s">
        <v>3281</v>
      </c>
      <c r="J289" s="28" t="s">
        <v>1683</v>
      </c>
      <c r="K289" s="28" t="s">
        <v>2313</v>
      </c>
      <c r="L289" s="31">
        <v>120862976</v>
      </c>
      <c r="M289" s="31">
        <v>121433501</v>
      </c>
      <c r="N289" s="32">
        <v>331332</v>
      </c>
      <c r="O289" s="32">
        <v>3122921</v>
      </c>
      <c r="P289" s="33">
        <v>39</v>
      </c>
      <c r="Q289" s="33">
        <v>9</v>
      </c>
      <c r="R289" s="34" t="s">
        <v>3282</v>
      </c>
    </row>
    <row r="290" spans="1:18">
      <c r="A290" s="29">
        <v>972</v>
      </c>
      <c r="B290" s="29">
        <v>2020</v>
      </c>
      <c r="C290" s="30">
        <v>44162</v>
      </c>
      <c r="D290" s="28" t="s">
        <v>4752</v>
      </c>
      <c r="E290" s="28" t="s">
        <v>4753</v>
      </c>
      <c r="F290" s="28" t="s">
        <v>22</v>
      </c>
      <c r="G290" s="28" t="s">
        <v>23</v>
      </c>
      <c r="H290" s="28" t="s">
        <v>46</v>
      </c>
      <c r="I290" s="28" t="s">
        <v>3329</v>
      </c>
      <c r="J290" s="28" t="s">
        <v>4754</v>
      </c>
      <c r="K290" s="28" t="s">
        <v>293</v>
      </c>
      <c r="L290" s="31">
        <v>120703923</v>
      </c>
      <c r="M290" s="31">
        <v>120703923</v>
      </c>
      <c r="N290" s="32">
        <v>743204</v>
      </c>
      <c r="O290" s="32">
        <v>3541771</v>
      </c>
      <c r="P290" s="33">
        <v>34</v>
      </c>
      <c r="Q290" s="33">
        <v>5</v>
      </c>
      <c r="R290" s="34" t="s">
        <v>4755</v>
      </c>
    </row>
    <row r="291" spans="1:18">
      <c r="A291" s="29">
        <v>2327</v>
      </c>
      <c r="B291" s="29">
        <v>2024</v>
      </c>
      <c r="C291" s="30">
        <v>45471</v>
      </c>
      <c r="D291" s="28" t="s">
        <v>10963</v>
      </c>
      <c r="E291" s="28" t="s">
        <v>10964</v>
      </c>
      <c r="F291" s="28" t="s">
        <v>22</v>
      </c>
      <c r="G291" s="28" t="s">
        <v>23</v>
      </c>
      <c r="H291" s="28" t="s">
        <v>128</v>
      </c>
      <c r="I291" s="28" t="s">
        <v>128</v>
      </c>
      <c r="J291" s="28" t="s">
        <v>783</v>
      </c>
      <c r="K291" s="28" t="s">
        <v>10965</v>
      </c>
      <c r="L291" s="31">
        <v>118470471</v>
      </c>
      <c r="M291" s="31">
        <v>118470471</v>
      </c>
      <c r="N291" s="32">
        <v>700364</v>
      </c>
      <c r="O291" s="32">
        <v>2993254</v>
      </c>
      <c r="P291" s="33">
        <v>40</v>
      </c>
      <c r="Q291" s="33">
        <v>4</v>
      </c>
      <c r="R291" s="34" t="s">
        <v>10966</v>
      </c>
    </row>
    <row r="292" spans="1:18">
      <c r="A292" s="29">
        <v>591</v>
      </c>
      <c r="B292" s="29">
        <v>2019</v>
      </c>
      <c r="C292" s="30">
        <v>43686</v>
      </c>
      <c r="D292" s="28" t="s">
        <v>2993</v>
      </c>
      <c r="E292" s="28" t="s">
        <v>2994</v>
      </c>
      <c r="F292" s="28" t="s">
        <v>22</v>
      </c>
      <c r="G292" s="28" t="s">
        <v>23</v>
      </c>
      <c r="H292" s="28" t="s">
        <v>91</v>
      </c>
      <c r="I292" s="28" t="s">
        <v>2995</v>
      </c>
      <c r="J292" s="28" t="s">
        <v>2996</v>
      </c>
      <c r="K292" s="28" t="s">
        <v>2997</v>
      </c>
      <c r="L292" s="31">
        <v>117269633</v>
      </c>
      <c r="M292" s="31">
        <v>117323600</v>
      </c>
      <c r="N292" s="32">
        <v>324886</v>
      </c>
      <c r="O292" s="32">
        <v>3393894</v>
      </c>
      <c r="P292" s="33">
        <v>35</v>
      </c>
      <c r="Q292" s="33">
        <v>10</v>
      </c>
      <c r="R292" s="34" t="s">
        <v>2998</v>
      </c>
    </row>
    <row r="293" spans="1:18">
      <c r="A293" s="29">
        <v>2907</v>
      </c>
      <c r="B293" s="29">
        <v>2026</v>
      </c>
      <c r="C293" s="30">
        <v>46045</v>
      </c>
      <c r="D293" s="28" t="s">
        <v>13500</v>
      </c>
      <c r="E293" s="28" t="s">
        <v>13501</v>
      </c>
      <c r="F293" s="28" t="s">
        <v>22</v>
      </c>
      <c r="G293" s="28" t="s">
        <v>23</v>
      </c>
      <c r="H293" s="28" t="s">
        <v>59</v>
      </c>
      <c r="I293" s="28" t="s">
        <v>2906</v>
      </c>
      <c r="J293" s="28" t="s">
        <v>13502</v>
      </c>
      <c r="K293" s="28" t="s">
        <v>7240</v>
      </c>
      <c r="L293" s="31">
        <v>116634341</v>
      </c>
      <c r="M293" s="31">
        <v>116634341</v>
      </c>
      <c r="N293" s="32">
        <v>1273880</v>
      </c>
      <c r="O293" s="32">
        <v>3791973</v>
      </c>
      <c r="P293" s="33">
        <v>31</v>
      </c>
      <c r="Q293" s="33">
        <v>3</v>
      </c>
      <c r="R293" s="34" t="s">
        <v>13503</v>
      </c>
    </row>
    <row r="294" spans="1:18">
      <c r="A294" s="29">
        <v>365</v>
      </c>
      <c r="B294" s="29">
        <v>2018</v>
      </c>
      <c r="C294" s="30">
        <v>43455</v>
      </c>
      <c r="D294" s="28" t="s">
        <v>1913</v>
      </c>
      <c r="E294" s="28" t="s">
        <v>1914</v>
      </c>
      <c r="F294" s="28" t="s">
        <v>22</v>
      </c>
      <c r="G294" s="28" t="s">
        <v>23</v>
      </c>
      <c r="H294" s="28" t="s">
        <v>59</v>
      </c>
      <c r="I294" s="28" t="s">
        <v>1915</v>
      </c>
      <c r="J294" s="28" t="s">
        <v>1916</v>
      </c>
      <c r="K294" s="28" t="s">
        <v>1917</v>
      </c>
      <c r="L294" s="31">
        <v>116260575</v>
      </c>
      <c r="M294" s="31">
        <v>117086140</v>
      </c>
      <c r="N294" s="32">
        <v>423516</v>
      </c>
      <c r="O294" s="32">
        <v>3436066</v>
      </c>
      <c r="P294" s="33">
        <v>34</v>
      </c>
      <c r="Q294" s="33">
        <v>8</v>
      </c>
      <c r="R294" s="34" t="s">
        <v>1918</v>
      </c>
    </row>
    <row r="295" spans="1:18">
      <c r="A295" s="29">
        <v>416</v>
      </c>
      <c r="B295" s="29">
        <v>2019</v>
      </c>
      <c r="C295" s="30">
        <v>43501</v>
      </c>
      <c r="D295" s="28" t="s">
        <v>2160</v>
      </c>
      <c r="E295" s="28" t="s">
        <v>2161</v>
      </c>
      <c r="F295" s="28" t="s">
        <v>22</v>
      </c>
      <c r="G295" s="28" t="s">
        <v>23</v>
      </c>
      <c r="H295" s="28" t="s">
        <v>66</v>
      </c>
      <c r="I295" s="28" t="s">
        <v>2162</v>
      </c>
      <c r="J295" s="28" t="s">
        <v>2163</v>
      </c>
      <c r="K295" s="28" t="s">
        <v>2164</v>
      </c>
      <c r="L295" s="31">
        <v>115220942</v>
      </c>
      <c r="M295" s="31">
        <v>115241910</v>
      </c>
      <c r="N295" s="32">
        <v>159561</v>
      </c>
      <c r="O295" s="32">
        <v>2946833</v>
      </c>
      <c r="P295" s="33">
        <v>39</v>
      </c>
      <c r="Q295" s="33">
        <v>18</v>
      </c>
      <c r="R295" s="34" t="s">
        <v>2165</v>
      </c>
    </row>
    <row r="296" spans="1:18">
      <c r="A296" s="29">
        <v>417</v>
      </c>
      <c r="B296" s="29">
        <v>2019</v>
      </c>
      <c r="C296" s="30">
        <v>43501</v>
      </c>
      <c r="D296" s="28" t="s">
        <v>2166</v>
      </c>
      <c r="E296" s="28" t="s">
        <v>2167</v>
      </c>
      <c r="F296" s="28" t="s">
        <v>135</v>
      </c>
      <c r="G296" s="28" t="s">
        <v>563</v>
      </c>
      <c r="H296" s="28" t="s">
        <v>46</v>
      </c>
      <c r="I296" s="28" t="s">
        <v>2168</v>
      </c>
      <c r="J296" s="28" t="s">
        <v>2169</v>
      </c>
      <c r="K296" s="28" t="s">
        <v>2170</v>
      </c>
      <c r="L296" s="31">
        <v>115153276</v>
      </c>
      <c r="M296" s="31">
        <v>118123203</v>
      </c>
      <c r="N296" s="32">
        <v>187253</v>
      </c>
      <c r="O296" s="32">
        <v>2724099</v>
      </c>
      <c r="P296" s="33">
        <v>42</v>
      </c>
      <c r="Q296" s="33">
        <v>15</v>
      </c>
      <c r="R296" s="34" t="s">
        <v>2171</v>
      </c>
    </row>
    <row r="297" spans="1:18">
      <c r="A297" s="29">
        <v>374</v>
      </c>
      <c r="B297" s="29">
        <v>2018</v>
      </c>
      <c r="C297" s="30">
        <v>43463</v>
      </c>
      <c r="D297" s="28" t="s">
        <v>1953</v>
      </c>
      <c r="E297" s="28" t="s">
        <v>1954</v>
      </c>
      <c r="F297" s="28" t="s">
        <v>22</v>
      </c>
      <c r="G297" s="28" t="s">
        <v>23</v>
      </c>
      <c r="H297" s="28" t="s">
        <v>128</v>
      </c>
      <c r="I297" s="28" t="s">
        <v>1955</v>
      </c>
      <c r="J297" s="28" t="s">
        <v>1956</v>
      </c>
      <c r="K297" s="28" t="s">
        <v>1957</v>
      </c>
      <c r="L297" s="31">
        <v>114767378</v>
      </c>
      <c r="M297" s="31">
        <v>141665997</v>
      </c>
      <c r="N297" s="32">
        <v>215209</v>
      </c>
      <c r="O297" s="32">
        <v>3217537</v>
      </c>
      <c r="P297" s="33">
        <v>36</v>
      </c>
      <c r="Q297" s="33">
        <v>15</v>
      </c>
      <c r="R297" s="34" t="s">
        <v>1958</v>
      </c>
    </row>
    <row r="298" spans="1:18">
      <c r="A298" s="29">
        <v>2469</v>
      </c>
      <c r="B298" s="29">
        <v>2024</v>
      </c>
      <c r="C298" s="30">
        <v>45596</v>
      </c>
      <c r="D298" s="28" t="s">
        <v>11592</v>
      </c>
      <c r="E298" s="28" t="s">
        <v>11593</v>
      </c>
      <c r="F298" s="28" t="s">
        <v>22</v>
      </c>
      <c r="G298" s="28" t="s">
        <v>23</v>
      </c>
      <c r="H298" s="28" t="s">
        <v>159</v>
      </c>
      <c r="I298" s="28" t="s">
        <v>159</v>
      </c>
      <c r="J298" s="28" t="s">
        <v>11594</v>
      </c>
      <c r="K298" s="28" t="s">
        <v>11595</v>
      </c>
      <c r="L298" s="31">
        <v>112895511</v>
      </c>
      <c r="M298" s="31">
        <v>113792778</v>
      </c>
      <c r="N298" s="32">
        <v>1056156</v>
      </c>
      <c r="O298" s="32">
        <v>3920767</v>
      </c>
      <c r="P298" s="33">
        <v>29</v>
      </c>
      <c r="Q298" s="33">
        <v>4</v>
      </c>
      <c r="R298" s="34" t="s">
        <v>11596</v>
      </c>
    </row>
    <row r="299" spans="1:18">
      <c r="A299" s="29">
        <v>2419</v>
      </c>
      <c r="B299" s="29">
        <v>2024</v>
      </c>
      <c r="C299" s="30">
        <v>45550</v>
      </c>
      <c r="D299" s="28" t="s">
        <v>11370</v>
      </c>
      <c r="E299" s="28" t="s">
        <v>11371</v>
      </c>
      <c r="F299" s="28" t="s">
        <v>22</v>
      </c>
      <c r="G299" s="28" t="s">
        <v>23</v>
      </c>
      <c r="H299" s="28" t="s">
        <v>46</v>
      </c>
      <c r="I299" s="28" t="s">
        <v>9243</v>
      </c>
      <c r="J299" s="28" t="s">
        <v>11372</v>
      </c>
      <c r="K299" s="28" t="s">
        <v>11373</v>
      </c>
      <c r="L299" s="31">
        <v>112306816</v>
      </c>
      <c r="M299" s="31">
        <v>112312384</v>
      </c>
      <c r="N299" s="32">
        <v>931020</v>
      </c>
      <c r="O299" s="32">
        <v>3113888</v>
      </c>
      <c r="P299" s="33">
        <v>36</v>
      </c>
      <c r="Q299" s="33">
        <v>3</v>
      </c>
      <c r="R299" s="34" t="s">
        <v>11374</v>
      </c>
    </row>
    <row r="300" spans="1:18">
      <c r="A300" s="29">
        <v>1572</v>
      </c>
      <c r="B300" s="29">
        <v>2022</v>
      </c>
      <c r="C300" s="30">
        <v>44730</v>
      </c>
      <c r="D300" s="28" t="s">
        <v>7521</v>
      </c>
      <c r="E300" s="28" t="s">
        <v>7522</v>
      </c>
      <c r="F300" s="28" t="s">
        <v>22</v>
      </c>
      <c r="G300" s="28" t="s">
        <v>23</v>
      </c>
      <c r="H300" s="28" t="s">
        <v>46</v>
      </c>
      <c r="I300" s="28" t="s">
        <v>2285</v>
      </c>
      <c r="J300" s="28" t="s">
        <v>7523</v>
      </c>
      <c r="K300" s="28" t="s">
        <v>7524</v>
      </c>
      <c r="L300" s="31">
        <v>110103141</v>
      </c>
      <c r="M300" s="31">
        <v>110103141</v>
      </c>
      <c r="N300" s="32">
        <v>948629</v>
      </c>
      <c r="O300" s="32">
        <v>3408910</v>
      </c>
      <c r="P300" s="33">
        <v>32</v>
      </c>
      <c r="Q300" s="33">
        <v>4</v>
      </c>
      <c r="R300" s="34" t="s">
        <v>7525</v>
      </c>
    </row>
    <row r="301" spans="1:18">
      <c r="A301" s="29">
        <v>2216</v>
      </c>
      <c r="B301" s="29">
        <v>2024</v>
      </c>
      <c r="C301" s="30">
        <v>45385</v>
      </c>
      <c r="D301" s="28" t="s">
        <v>10476</v>
      </c>
      <c r="E301" s="28" t="s">
        <v>10477</v>
      </c>
      <c r="F301" s="28" t="s">
        <v>22</v>
      </c>
      <c r="G301" s="28" t="s">
        <v>23</v>
      </c>
      <c r="H301" s="28" t="s">
        <v>46</v>
      </c>
      <c r="I301" s="28" t="s">
        <v>10478</v>
      </c>
      <c r="J301" s="28" t="s">
        <v>10479</v>
      </c>
      <c r="K301" s="28" t="s">
        <v>3060</v>
      </c>
      <c r="L301" s="31">
        <v>109449374</v>
      </c>
      <c r="M301" s="31">
        <v>109449374</v>
      </c>
      <c r="N301" s="32">
        <v>848137</v>
      </c>
      <c r="O301" s="32">
        <v>3188854</v>
      </c>
      <c r="P301" s="33">
        <v>34</v>
      </c>
      <c r="Q301" s="33">
        <v>4</v>
      </c>
      <c r="R301" s="34" t="s">
        <v>10480</v>
      </c>
    </row>
    <row r="302" spans="1:18">
      <c r="A302" s="29">
        <v>1442</v>
      </c>
      <c r="B302" s="29">
        <v>2021</v>
      </c>
      <c r="C302" s="30">
        <v>44554</v>
      </c>
      <c r="D302" s="28" t="s">
        <v>6927</v>
      </c>
      <c r="E302" s="28" t="s">
        <v>6928</v>
      </c>
      <c r="F302" s="28" t="s">
        <v>22</v>
      </c>
      <c r="G302" s="28" t="s">
        <v>23</v>
      </c>
      <c r="H302" s="28" t="s">
        <v>24</v>
      </c>
      <c r="I302" s="28" t="s">
        <v>25</v>
      </c>
      <c r="J302" s="28" t="s">
        <v>6929</v>
      </c>
      <c r="K302" s="28" t="s">
        <v>6930</v>
      </c>
      <c r="L302" s="31">
        <v>109448567</v>
      </c>
      <c r="M302" s="31">
        <v>235106965</v>
      </c>
      <c r="N302" s="32">
        <v>516081</v>
      </c>
      <c r="O302" s="32">
        <v>3099048</v>
      </c>
      <c r="P302" s="33">
        <v>35</v>
      </c>
      <c r="Q302" s="33">
        <v>6</v>
      </c>
      <c r="R302" s="34" t="s">
        <v>6931</v>
      </c>
    </row>
    <row r="303" spans="1:18">
      <c r="A303" s="29">
        <v>2351</v>
      </c>
      <c r="B303" s="29">
        <v>2024</v>
      </c>
      <c r="C303" s="30">
        <v>45499</v>
      </c>
      <c r="D303" s="28" t="s">
        <v>11069</v>
      </c>
      <c r="E303" s="28" t="s">
        <v>11070</v>
      </c>
      <c r="F303" s="28" t="s">
        <v>22</v>
      </c>
      <c r="G303" s="28" t="s">
        <v>23</v>
      </c>
      <c r="H303" s="28" t="s">
        <v>128</v>
      </c>
      <c r="I303" s="28" t="s">
        <v>1565</v>
      </c>
      <c r="J303" s="28" t="s">
        <v>9134</v>
      </c>
      <c r="K303" s="28" t="s">
        <v>11071</v>
      </c>
      <c r="L303" s="31">
        <v>107552230</v>
      </c>
      <c r="M303" s="31">
        <v>107552230</v>
      </c>
      <c r="N303" s="32">
        <v>531116</v>
      </c>
      <c r="O303" s="32">
        <v>2802941</v>
      </c>
      <c r="P303" s="33">
        <v>38</v>
      </c>
      <c r="Q303" s="33">
        <v>5</v>
      </c>
      <c r="R303" s="34" t="s">
        <v>11072</v>
      </c>
    </row>
    <row r="304" spans="1:18">
      <c r="A304" s="29">
        <v>3015</v>
      </c>
      <c r="B304" s="29">
        <v>2026</v>
      </c>
      <c r="C304" s="30">
        <v>46192</v>
      </c>
      <c r="D304" s="28" t="s">
        <v>13961</v>
      </c>
      <c r="E304" s="28" t="s">
        <v>13962</v>
      </c>
      <c r="F304" s="28" t="s">
        <v>22</v>
      </c>
      <c r="G304" s="28" t="s">
        <v>23</v>
      </c>
      <c r="H304" s="28" t="s">
        <v>46</v>
      </c>
      <c r="I304" s="28" t="s">
        <v>219</v>
      </c>
      <c r="J304" s="28" t="s">
        <v>3863</v>
      </c>
      <c r="K304" s="28" t="s">
        <v>13963</v>
      </c>
      <c r="L304" s="31">
        <v>107403857</v>
      </c>
      <c r="M304" s="31">
        <v>107403857</v>
      </c>
      <c r="N304" s="32">
        <v>831524</v>
      </c>
      <c r="O304" s="32">
        <v>3237087</v>
      </c>
      <c r="P304" s="33">
        <v>33</v>
      </c>
      <c r="Q304" s="33">
        <v>4</v>
      </c>
      <c r="R304" s="34" t="s">
        <v>13964</v>
      </c>
    </row>
    <row r="305" spans="1:18">
      <c r="A305" s="29">
        <v>363</v>
      </c>
      <c r="B305" s="29">
        <v>2018</v>
      </c>
      <c r="C305" s="30">
        <v>43455</v>
      </c>
      <c r="D305" s="28" t="s">
        <v>1904</v>
      </c>
      <c r="E305" s="28" t="s">
        <v>1905</v>
      </c>
      <c r="F305" s="28" t="s">
        <v>22</v>
      </c>
      <c r="G305" s="28" t="s">
        <v>23</v>
      </c>
      <c r="H305" s="28" t="s">
        <v>128</v>
      </c>
      <c r="I305" s="28" t="s">
        <v>128</v>
      </c>
      <c r="J305" s="28" t="s">
        <v>1906</v>
      </c>
      <c r="K305" s="28" t="s">
        <v>1523</v>
      </c>
      <c r="L305" s="31">
        <v>106783338</v>
      </c>
      <c r="M305" s="31">
        <v>121589552</v>
      </c>
      <c r="N305" s="32">
        <v>332567</v>
      </c>
      <c r="O305" s="32">
        <v>3373097</v>
      </c>
      <c r="P305" s="33">
        <v>32</v>
      </c>
      <c r="Q305" s="33">
        <v>10</v>
      </c>
      <c r="R305" s="34" t="s">
        <v>1907</v>
      </c>
    </row>
    <row r="306" spans="1:18">
      <c r="A306" s="29">
        <v>192</v>
      </c>
      <c r="B306" s="29">
        <v>2018</v>
      </c>
      <c r="C306" s="30">
        <v>43315</v>
      </c>
      <c r="D306" s="28" t="s">
        <v>1057</v>
      </c>
      <c r="E306" s="28" t="s">
        <v>1058</v>
      </c>
      <c r="F306" s="28" t="s">
        <v>22</v>
      </c>
      <c r="G306" s="28" t="s">
        <v>23</v>
      </c>
      <c r="H306" s="28" t="s">
        <v>66</v>
      </c>
      <c r="I306" s="28" t="s">
        <v>1059</v>
      </c>
      <c r="J306" s="28" t="s">
        <v>1060</v>
      </c>
      <c r="K306" s="28" t="s">
        <v>1061</v>
      </c>
      <c r="L306" s="31">
        <v>106014096</v>
      </c>
      <c r="M306" s="31">
        <v>106023588</v>
      </c>
      <c r="N306" s="32">
        <v>292755</v>
      </c>
      <c r="O306" s="32">
        <v>3215573</v>
      </c>
      <c r="P306" s="33">
        <v>33</v>
      </c>
      <c r="Q306" s="33">
        <v>11</v>
      </c>
      <c r="R306" s="34" t="s">
        <v>1062</v>
      </c>
    </row>
    <row r="307" spans="1:18">
      <c r="A307" s="29">
        <v>654</v>
      </c>
      <c r="B307" s="29">
        <v>2019</v>
      </c>
      <c r="C307" s="30">
        <v>43728</v>
      </c>
      <c r="D307" s="28" t="s">
        <v>3292</v>
      </c>
      <c r="E307" s="28" t="s">
        <v>3293</v>
      </c>
      <c r="F307" s="28" t="s">
        <v>135</v>
      </c>
      <c r="G307" s="28" t="s">
        <v>563</v>
      </c>
      <c r="H307" s="28" t="s">
        <v>46</v>
      </c>
      <c r="I307" s="28" t="s">
        <v>3294</v>
      </c>
      <c r="J307" s="28" t="s">
        <v>3295</v>
      </c>
      <c r="K307" s="28" t="s">
        <v>3296</v>
      </c>
      <c r="L307" s="31">
        <v>104445246</v>
      </c>
      <c r="M307" s="31">
        <v>105624181</v>
      </c>
      <c r="N307" s="32">
        <v>621645</v>
      </c>
      <c r="O307" s="32">
        <v>3283109</v>
      </c>
      <c r="P307" s="33">
        <v>32</v>
      </c>
      <c r="Q307" s="33">
        <v>5</v>
      </c>
      <c r="R307" s="34" t="s">
        <v>3297</v>
      </c>
    </row>
    <row r="308" spans="1:18">
      <c r="A308" s="29">
        <v>917</v>
      </c>
      <c r="B308" s="29">
        <v>2020</v>
      </c>
      <c r="C308" s="30">
        <v>44120</v>
      </c>
      <c r="D308" s="28" t="s">
        <v>4493</v>
      </c>
      <c r="E308" s="28" t="s">
        <v>4494</v>
      </c>
      <c r="F308" s="28" t="s">
        <v>22</v>
      </c>
      <c r="G308" s="28" t="s">
        <v>23</v>
      </c>
      <c r="H308" s="28" t="s">
        <v>46</v>
      </c>
      <c r="I308" s="28" t="s">
        <v>4267</v>
      </c>
      <c r="J308" s="28" t="s">
        <v>4495</v>
      </c>
      <c r="K308" s="28" t="s">
        <v>859</v>
      </c>
      <c r="L308" s="31">
        <v>104218680</v>
      </c>
      <c r="M308" s="31">
        <v>104218680</v>
      </c>
      <c r="N308" s="32">
        <v>485489</v>
      </c>
      <c r="O308" s="32">
        <v>3040077</v>
      </c>
      <c r="P308" s="33">
        <v>34</v>
      </c>
      <c r="Q308" s="33">
        <v>6</v>
      </c>
      <c r="R308" s="34" t="s">
        <v>4496</v>
      </c>
    </row>
    <row r="309" spans="1:18">
      <c r="A309" s="29">
        <v>2029</v>
      </c>
      <c r="B309" s="29">
        <v>2023</v>
      </c>
      <c r="C309" s="30">
        <v>45226</v>
      </c>
      <c r="D309" s="28" t="s">
        <v>9624</v>
      </c>
      <c r="E309" s="28" t="s">
        <v>9625</v>
      </c>
      <c r="F309" s="28" t="s">
        <v>22</v>
      </c>
      <c r="G309" s="28" t="s">
        <v>23</v>
      </c>
      <c r="H309" s="28" t="s">
        <v>46</v>
      </c>
      <c r="I309" s="28" t="s">
        <v>2452</v>
      </c>
      <c r="J309" s="28" t="s">
        <v>9626</v>
      </c>
      <c r="K309" s="28" t="s">
        <v>9627</v>
      </c>
      <c r="L309" s="31">
        <v>103947919</v>
      </c>
      <c r="M309" s="31">
        <v>103948009</v>
      </c>
      <c r="N309" s="32">
        <v>875781</v>
      </c>
      <c r="O309" s="32">
        <v>2989829</v>
      </c>
      <c r="P309" s="33">
        <v>35</v>
      </c>
      <c r="Q309" s="33">
        <v>3</v>
      </c>
      <c r="R309" s="34" t="s">
        <v>9628</v>
      </c>
    </row>
    <row r="310" spans="1:18">
      <c r="A310" s="29">
        <v>1112</v>
      </c>
      <c r="B310" s="29">
        <v>2021</v>
      </c>
      <c r="C310" s="30">
        <v>44288</v>
      </c>
      <c r="D310" s="28" t="s">
        <v>5409</v>
      </c>
      <c r="E310" s="28" t="s">
        <v>5410</v>
      </c>
      <c r="F310" s="28" t="s">
        <v>22</v>
      </c>
      <c r="G310" s="28" t="s">
        <v>23</v>
      </c>
      <c r="H310" s="28" t="s">
        <v>66</v>
      </c>
      <c r="I310" s="28" t="s">
        <v>5411</v>
      </c>
      <c r="J310" s="28" t="s">
        <v>5412</v>
      </c>
      <c r="K310" s="28" t="s">
        <v>5413</v>
      </c>
      <c r="L310" s="31">
        <v>103450273</v>
      </c>
      <c r="M310" s="31">
        <v>103450273</v>
      </c>
      <c r="N310" s="32">
        <v>583960</v>
      </c>
      <c r="O310" s="32">
        <v>3448130</v>
      </c>
      <c r="P310" s="33">
        <v>30</v>
      </c>
      <c r="Q310" s="33">
        <v>6</v>
      </c>
      <c r="R310" s="34" t="s">
        <v>5414</v>
      </c>
    </row>
    <row r="311" spans="1:18">
      <c r="A311" s="29">
        <v>1669</v>
      </c>
      <c r="B311" s="29">
        <v>2022</v>
      </c>
      <c r="C311" s="30">
        <v>44834</v>
      </c>
      <c r="D311" s="28" t="s">
        <v>7969</v>
      </c>
      <c r="E311" s="28" t="s">
        <v>7970</v>
      </c>
      <c r="F311" s="28" t="s">
        <v>22</v>
      </c>
      <c r="G311" s="28" t="s">
        <v>23</v>
      </c>
      <c r="H311" s="28" t="s">
        <v>46</v>
      </c>
      <c r="I311" s="28" t="s">
        <v>3281</v>
      </c>
      <c r="J311" s="28" t="s">
        <v>1683</v>
      </c>
      <c r="K311" s="28" t="s">
        <v>7971</v>
      </c>
      <c r="L311" s="31">
        <v>102522745</v>
      </c>
      <c r="M311" s="31">
        <v>102945630</v>
      </c>
      <c r="N311" s="32">
        <v>383340</v>
      </c>
      <c r="O311" s="32">
        <v>2330274</v>
      </c>
      <c r="P311" s="33">
        <v>44</v>
      </c>
      <c r="Q311" s="33">
        <v>6</v>
      </c>
      <c r="R311" s="34" t="s">
        <v>7972</v>
      </c>
    </row>
    <row r="312" spans="1:18">
      <c r="A312" s="29">
        <v>2480</v>
      </c>
      <c r="B312" s="29">
        <v>2024</v>
      </c>
      <c r="C312" s="30">
        <v>45605</v>
      </c>
      <c r="D312" s="28" t="s">
        <v>11640</v>
      </c>
      <c r="E312" s="28" t="s">
        <v>11641</v>
      </c>
      <c r="F312" s="28" t="s">
        <v>22</v>
      </c>
      <c r="G312" s="28" t="s">
        <v>23</v>
      </c>
      <c r="H312" s="28" t="s">
        <v>24</v>
      </c>
      <c r="I312" s="28" t="s">
        <v>24</v>
      </c>
      <c r="J312" s="28" t="s">
        <v>11642</v>
      </c>
      <c r="K312" s="28" t="s">
        <v>11643</v>
      </c>
      <c r="L312" s="31">
        <v>102027738</v>
      </c>
      <c r="M312" s="31">
        <v>102027738</v>
      </c>
      <c r="N312" s="32">
        <v>817520</v>
      </c>
      <c r="O312" s="32">
        <v>2923039</v>
      </c>
      <c r="P312" s="33">
        <v>35</v>
      </c>
      <c r="Q312" s="33">
        <v>4</v>
      </c>
      <c r="R312" s="34" t="s">
        <v>11644</v>
      </c>
    </row>
    <row r="313" spans="1:18">
      <c r="A313" s="29">
        <v>2356</v>
      </c>
      <c r="B313" s="29">
        <v>2024</v>
      </c>
      <c r="C313" s="30">
        <v>45506</v>
      </c>
      <c r="D313" s="28" t="s">
        <v>11088</v>
      </c>
      <c r="E313" s="28" t="s">
        <v>11089</v>
      </c>
      <c r="F313" s="28" t="s">
        <v>22</v>
      </c>
      <c r="G313" s="28" t="s">
        <v>23</v>
      </c>
      <c r="H313" s="28" t="s">
        <v>128</v>
      </c>
      <c r="I313" s="28" t="s">
        <v>11090</v>
      </c>
      <c r="J313" s="28" t="s">
        <v>11091</v>
      </c>
      <c r="K313" s="28" t="s">
        <v>1523</v>
      </c>
      <c r="L313" s="31">
        <v>101818543</v>
      </c>
      <c r="M313" s="31">
        <v>101818543</v>
      </c>
      <c r="N313" s="32">
        <v>491412</v>
      </c>
      <c r="O313" s="32">
        <v>2646904</v>
      </c>
      <c r="P313" s="33">
        <v>38</v>
      </c>
      <c r="Q313" s="33">
        <v>5</v>
      </c>
      <c r="R313" s="34" t="s">
        <v>11092</v>
      </c>
    </row>
    <row r="314" spans="1:18">
      <c r="A314" s="29">
        <v>84</v>
      </c>
      <c r="B314" s="29">
        <v>2018</v>
      </c>
      <c r="C314" s="30">
        <v>43210</v>
      </c>
      <c r="D314" s="28" t="s">
        <v>500</v>
      </c>
      <c r="E314" s="28" t="s">
        <v>501</v>
      </c>
      <c r="F314" s="28" t="s">
        <v>22</v>
      </c>
      <c r="G314" s="28" t="s">
        <v>23</v>
      </c>
      <c r="H314" s="28" t="s">
        <v>59</v>
      </c>
      <c r="I314" s="28" t="s">
        <v>196</v>
      </c>
      <c r="J314" s="28" t="s">
        <v>502</v>
      </c>
      <c r="K314" s="28" t="s">
        <v>503</v>
      </c>
      <c r="L314" s="31">
        <v>101343180</v>
      </c>
      <c r="M314" s="31">
        <v>101343180</v>
      </c>
      <c r="N314" s="32">
        <v>516814</v>
      </c>
      <c r="O314" s="32">
        <v>3596322</v>
      </c>
      <c r="P314" s="33">
        <v>28</v>
      </c>
      <c r="Q314" s="33">
        <v>7</v>
      </c>
      <c r="R314" s="34" t="s">
        <v>504</v>
      </c>
    </row>
    <row r="315" spans="1:18">
      <c r="A315" s="29">
        <v>2958</v>
      </c>
      <c r="B315" s="29">
        <v>2026</v>
      </c>
      <c r="C315" s="30">
        <v>46115</v>
      </c>
      <c r="D315" s="28" t="s">
        <v>13714</v>
      </c>
      <c r="E315" s="28" t="s">
        <v>13715</v>
      </c>
      <c r="F315" s="28" t="s">
        <v>22</v>
      </c>
      <c r="G315" s="28" t="s">
        <v>23</v>
      </c>
      <c r="H315" s="28" t="s">
        <v>159</v>
      </c>
      <c r="I315" s="28" t="s">
        <v>159</v>
      </c>
      <c r="J315" s="28" t="s">
        <v>13716</v>
      </c>
      <c r="K315" s="28" t="s">
        <v>13717</v>
      </c>
      <c r="L315" s="31">
        <v>100773670</v>
      </c>
      <c r="M315" s="31">
        <v>100773670</v>
      </c>
      <c r="N315" s="32">
        <v>1463566</v>
      </c>
      <c r="O315" s="32">
        <v>3518839</v>
      </c>
      <c r="P315" s="33">
        <v>29</v>
      </c>
      <c r="Q315" s="33">
        <v>2</v>
      </c>
      <c r="R315" s="34" t="s">
        <v>13718</v>
      </c>
    </row>
    <row r="316" spans="1:18">
      <c r="A316" s="29">
        <v>1039</v>
      </c>
      <c r="B316" s="29">
        <v>2021</v>
      </c>
      <c r="C316" s="30">
        <v>44211</v>
      </c>
      <c r="D316" s="28" t="s">
        <v>5067</v>
      </c>
      <c r="E316" s="28" t="s">
        <v>5068</v>
      </c>
      <c r="F316" s="28" t="s">
        <v>22</v>
      </c>
      <c r="G316" s="28" t="s">
        <v>23</v>
      </c>
      <c r="H316" s="28" t="s">
        <v>91</v>
      </c>
      <c r="I316" s="28" t="s">
        <v>5069</v>
      </c>
      <c r="J316" s="28" t="s">
        <v>5070</v>
      </c>
      <c r="K316" s="28" t="s">
        <v>5071</v>
      </c>
      <c r="L316" s="31">
        <v>100677173</v>
      </c>
      <c r="M316" s="31">
        <v>100684764</v>
      </c>
      <c r="N316" s="32">
        <v>677126</v>
      </c>
      <c r="O316" s="32">
        <v>3066620</v>
      </c>
      <c r="P316" s="33">
        <v>33</v>
      </c>
      <c r="Q316" s="33">
        <v>5</v>
      </c>
      <c r="R316" s="34" t="s">
        <v>5072</v>
      </c>
    </row>
    <row r="317" spans="1:18">
      <c r="A317" s="29">
        <v>1493</v>
      </c>
      <c r="B317" s="29">
        <v>2022</v>
      </c>
      <c r="C317" s="30">
        <v>44606</v>
      </c>
      <c r="D317" s="28" t="s">
        <v>7163</v>
      </c>
      <c r="E317" s="28" t="s">
        <v>7164</v>
      </c>
      <c r="F317" s="28" t="s">
        <v>22</v>
      </c>
      <c r="G317" s="28" t="s">
        <v>23</v>
      </c>
      <c r="H317" s="28" t="s">
        <v>24</v>
      </c>
      <c r="I317" s="28" t="s">
        <v>4256</v>
      </c>
      <c r="J317" s="28" t="s">
        <v>7165</v>
      </c>
      <c r="K317" s="28" t="s">
        <v>7166</v>
      </c>
      <c r="L317" s="31">
        <v>99916784</v>
      </c>
      <c r="M317" s="31">
        <v>99916784</v>
      </c>
      <c r="N317" s="32">
        <v>388281</v>
      </c>
      <c r="O317" s="32">
        <v>2738679</v>
      </c>
      <c r="P317" s="33">
        <v>36</v>
      </c>
      <c r="Q317" s="33">
        <v>7</v>
      </c>
      <c r="R317" s="34" t="s">
        <v>7167</v>
      </c>
    </row>
    <row r="318" spans="1:18">
      <c r="A318" s="29">
        <v>133</v>
      </c>
      <c r="B318" s="29">
        <v>2018</v>
      </c>
      <c r="C318" s="30">
        <v>43259</v>
      </c>
      <c r="D318" s="28" t="s">
        <v>755</v>
      </c>
      <c r="E318" s="28" t="s">
        <v>756</v>
      </c>
      <c r="F318" s="28" t="s">
        <v>22</v>
      </c>
      <c r="G318" s="28" t="s">
        <v>23</v>
      </c>
      <c r="H318" s="28" t="s">
        <v>59</v>
      </c>
      <c r="I318" s="28" t="s">
        <v>59</v>
      </c>
      <c r="J318" s="28" t="s">
        <v>757</v>
      </c>
      <c r="K318" s="28" t="s">
        <v>758</v>
      </c>
      <c r="L318" s="31">
        <v>98317892</v>
      </c>
      <c r="M318" s="31">
        <v>98317892</v>
      </c>
      <c r="N318" s="32">
        <v>363828</v>
      </c>
      <c r="O318" s="32">
        <v>3101700</v>
      </c>
      <c r="P318" s="33">
        <v>32</v>
      </c>
      <c r="Q318" s="33">
        <v>9</v>
      </c>
      <c r="R318" s="34" t="s">
        <v>759</v>
      </c>
    </row>
    <row r="319" spans="1:18">
      <c r="A319" s="29">
        <v>2142</v>
      </c>
      <c r="B319" s="29">
        <v>2024</v>
      </c>
      <c r="C319" s="30">
        <v>45303</v>
      </c>
      <c r="D319" s="28" t="s">
        <v>10147</v>
      </c>
      <c r="E319" s="28" t="s">
        <v>10148</v>
      </c>
      <c r="F319" s="28" t="s">
        <v>22</v>
      </c>
      <c r="G319" s="28" t="s">
        <v>23</v>
      </c>
      <c r="H319" s="28" t="s">
        <v>59</v>
      </c>
      <c r="I319" s="28" t="s">
        <v>59</v>
      </c>
      <c r="J319" s="28" t="s">
        <v>10149</v>
      </c>
      <c r="K319" s="28" t="s">
        <v>9707</v>
      </c>
      <c r="L319" s="31">
        <v>97717587</v>
      </c>
      <c r="M319" s="31">
        <v>97717587</v>
      </c>
      <c r="N319" s="32">
        <v>976215</v>
      </c>
      <c r="O319" s="32">
        <v>2894299</v>
      </c>
      <c r="P319" s="33">
        <v>34</v>
      </c>
      <c r="Q319" s="33">
        <v>3</v>
      </c>
      <c r="R319" s="34" t="s">
        <v>10150</v>
      </c>
    </row>
    <row r="320" spans="1:18">
      <c r="A320" s="29">
        <v>190</v>
      </c>
      <c r="B320" s="29">
        <v>2018</v>
      </c>
      <c r="C320" s="30">
        <v>43315</v>
      </c>
      <c r="D320" s="28" t="s">
        <v>1046</v>
      </c>
      <c r="E320" s="28" t="s">
        <v>1047</v>
      </c>
      <c r="F320" s="28" t="s">
        <v>22</v>
      </c>
      <c r="G320" s="28" t="s">
        <v>23</v>
      </c>
      <c r="H320" s="28" t="s">
        <v>66</v>
      </c>
      <c r="I320" s="28" t="s">
        <v>66</v>
      </c>
      <c r="J320" s="28" t="s">
        <v>1048</v>
      </c>
      <c r="K320" s="28" t="s">
        <v>1049</v>
      </c>
      <c r="L320" s="31">
        <v>97679065</v>
      </c>
      <c r="M320" s="31">
        <v>97679065</v>
      </c>
      <c r="N320" s="32">
        <v>271952</v>
      </c>
      <c r="O320" s="32">
        <v>3361543</v>
      </c>
      <c r="P320" s="33">
        <v>29</v>
      </c>
      <c r="Q320" s="33">
        <v>12</v>
      </c>
      <c r="R320" s="34" t="s">
        <v>1050</v>
      </c>
    </row>
    <row r="321" spans="1:18">
      <c r="A321" s="29">
        <v>1589</v>
      </c>
      <c r="B321" s="29">
        <v>2022</v>
      </c>
      <c r="C321" s="30">
        <v>44750</v>
      </c>
      <c r="D321" s="28" t="s">
        <v>7599</v>
      </c>
      <c r="E321" s="28" t="s">
        <v>7600</v>
      </c>
      <c r="F321" s="28" t="s">
        <v>22</v>
      </c>
      <c r="G321" s="28" t="s">
        <v>23</v>
      </c>
      <c r="H321" s="28" t="s">
        <v>46</v>
      </c>
      <c r="I321" s="28" t="s">
        <v>7601</v>
      </c>
      <c r="J321" s="28" t="s">
        <v>621</v>
      </c>
      <c r="K321" s="28" t="s">
        <v>7602</v>
      </c>
      <c r="L321" s="31">
        <v>96871807</v>
      </c>
      <c r="M321" s="31">
        <v>96871807</v>
      </c>
      <c r="N321" s="32">
        <v>548597</v>
      </c>
      <c r="O321" s="32">
        <v>3149577</v>
      </c>
      <c r="P321" s="33">
        <v>31</v>
      </c>
      <c r="Q321" s="33">
        <v>6</v>
      </c>
      <c r="R321" s="34" t="s">
        <v>7603</v>
      </c>
    </row>
    <row r="322" spans="1:18">
      <c r="A322" s="29">
        <v>188</v>
      </c>
      <c r="B322" s="29">
        <v>2018</v>
      </c>
      <c r="C322" s="30">
        <v>43313</v>
      </c>
      <c r="D322" s="28" t="s">
        <v>1037</v>
      </c>
      <c r="E322" s="28" t="s">
        <v>1038</v>
      </c>
      <c r="F322" s="28" t="s">
        <v>22</v>
      </c>
      <c r="G322" s="28" t="s">
        <v>23</v>
      </c>
      <c r="H322" s="28" t="s">
        <v>682</v>
      </c>
      <c r="I322" s="28" t="s">
        <v>683</v>
      </c>
      <c r="J322" s="28" t="s">
        <v>1039</v>
      </c>
      <c r="K322" s="28"/>
      <c r="L322" s="31">
        <v>96333230</v>
      </c>
      <c r="M322" s="31">
        <v>100282314</v>
      </c>
      <c r="N322" s="32">
        <v>33461</v>
      </c>
      <c r="O322" s="32">
        <v>2181512</v>
      </c>
      <c r="P322" s="33">
        <v>44</v>
      </c>
      <c r="Q322" s="33">
        <v>65</v>
      </c>
      <c r="R322" s="34" t="s">
        <v>1040</v>
      </c>
    </row>
    <row r="323" spans="1:18">
      <c r="A323" s="29">
        <v>2512</v>
      </c>
      <c r="B323" s="29">
        <v>2024</v>
      </c>
      <c r="C323" s="30">
        <v>45633</v>
      </c>
      <c r="D323" s="28" t="s">
        <v>11783</v>
      </c>
      <c r="E323" s="28" t="s">
        <v>11784</v>
      </c>
      <c r="F323" s="28" t="s">
        <v>22</v>
      </c>
      <c r="G323" s="28" t="s">
        <v>23</v>
      </c>
      <c r="H323" s="28" t="s">
        <v>46</v>
      </c>
      <c r="I323" s="28" t="s">
        <v>11785</v>
      </c>
      <c r="J323" s="28" t="s">
        <v>4268</v>
      </c>
      <c r="K323" s="28" t="s">
        <v>11786</v>
      </c>
      <c r="L323" s="31">
        <v>95060262</v>
      </c>
      <c r="M323" s="31">
        <v>95217588</v>
      </c>
      <c r="N323" s="32">
        <v>767712</v>
      </c>
      <c r="O323" s="32">
        <v>2834137</v>
      </c>
      <c r="P323" s="33">
        <v>34</v>
      </c>
      <c r="Q323" s="33">
        <v>4</v>
      </c>
      <c r="R323" s="34" t="s">
        <v>11787</v>
      </c>
    </row>
    <row r="324" spans="1:18">
      <c r="A324" s="29">
        <v>586</v>
      </c>
      <c r="B324" s="29">
        <v>2019</v>
      </c>
      <c r="C324" s="30">
        <v>43679</v>
      </c>
      <c r="D324" s="28" t="s">
        <v>2967</v>
      </c>
      <c r="E324" s="28" t="s">
        <v>2968</v>
      </c>
      <c r="F324" s="28" t="s">
        <v>22</v>
      </c>
      <c r="G324" s="28" t="s">
        <v>23</v>
      </c>
      <c r="H324" s="28" t="s">
        <v>59</v>
      </c>
      <c r="I324" s="28" t="s">
        <v>59</v>
      </c>
      <c r="J324" s="28" t="s">
        <v>2969</v>
      </c>
      <c r="K324" s="28" t="s">
        <v>2970</v>
      </c>
      <c r="L324" s="31">
        <v>95051967</v>
      </c>
      <c r="M324" s="31">
        <v>95052635</v>
      </c>
      <c r="N324" s="32">
        <v>218603</v>
      </c>
      <c r="O324" s="32">
        <v>2948907</v>
      </c>
      <c r="P324" s="33">
        <v>32</v>
      </c>
      <c r="Q324" s="33">
        <v>13</v>
      </c>
      <c r="R324" s="34" t="s">
        <v>2971</v>
      </c>
    </row>
    <row r="325" spans="1:18">
      <c r="A325" s="29">
        <v>1737</v>
      </c>
      <c r="B325" s="29">
        <v>2023</v>
      </c>
      <c r="C325" s="30">
        <v>44974</v>
      </c>
      <c r="D325" s="28" t="s">
        <v>8276</v>
      </c>
      <c r="E325" s="28" t="s">
        <v>8277</v>
      </c>
      <c r="F325" s="28" t="s">
        <v>22</v>
      </c>
      <c r="G325" s="28" t="s">
        <v>23</v>
      </c>
      <c r="H325" s="28" t="s">
        <v>46</v>
      </c>
      <c r="I325" s="28" t="s">
        <v>6906</v>
      </c>
      <c r="J325" s="28" t="s">
        <v>8278</v>
      </c>
      <c r="K325" s="28" t="s">
        <v>8279</v>
      </c>
      <c r="L325" s="31">
        <v>94280386</v>
      </c>
      <c r="M325" s="31">
        <v>94281506</v>
      </c>
      <c r="N325" s="32">
        <v>425868</v>
      </c>
      <c r="O325" s="32">
        <v>2308977</v>
      </c>
      <c r="P325" s="33">
        <v>41</v>
      </c>
      <c r="Q325" s="33">
        <v>5</v>
      </c>
      <c r="R325" s="34" t="s">
        <v>8280</v>
      </c>
    </row>
    <row r="326" spans="1:18">
      <c r="A326" s="29">
        <v>2300</v>
      </c>
      <c r="B326" s="29">
        <v>2024</v>
      </c>
      <c r="C326" s="30">
        <v>45451</v>
      </c>
      <c r="D326" s="28" t="s">
        <v>10842</v>
      </c>
      <c r="E326" s="28" t="s">
        <v>10843</v>
      </c>
      <c r="F326" s="28" t="s">
        <v>22</v>
      </c>
      <c r="G326" s="28" t="s">
        <v>23</v>
      </c>
      <c r="H326" s="28" t="s">
        <v>46</v>
      </c>
      <c r="I326" s="28" t="s">
        <v>670</v>
      </c>
      <c r="J326" s="28" t="s">
        <v>10844</v>
      </c>
      <c r="K326" s="28" t="s">
        <v>10845</v>
      </c>
      <c r="L326" s="31">
        <v>92287897</v>
      </c>
      <c r="M326" s="31">
        <v>92287897</v>
      </c>
      <c r="N326" s="32">
        <v>673768</v>
      </c>
      <c r="O326" s="32">
        <v>2628258</v>
      </c>
      <c r="P326" s="33">
        <v>35</v>
      </c>
      <c r="Q326" s="33">
        <v>4</v>
      </c>
      <c r="R326" s="34" t="s">
        <v>10846</v>
      </c>
    </row>
    <row r="327" spans="1:18">
      <c r="A327" s="29">
        <v>2088</v>
      </c>
      <c r="B327" s="29">
        <v>2023</v>
      </c>
      <c r="C327" s="30">
        <v>45268</v>
      </c>
      <c r="D327" s="28" t="s">
        <v>9904</v>
      </c>
      <c r="E327" s="28" t="s">
        <v>9905</v>
      </c>
      <c r="F327" s="28" t="s">
        <v>22</v>
      </c>
      <c r="G327" s="28" t="s">
        <v>23</v>
      </c>
      <c r="H327" s="28" t="s">
        <v>128</v>
      </c>
      <c r="I327" s="28" t="s">
        <v>9906</v>
      </c>
      <c r="J327" s="28" t="s">
        <v>9907</v>
      </c>
      <c r="K327" s="28" t="s">
        <v>538</v>
      </c>
      <c r="L327" s="31">
        <v>92045350</v>
      </c>
      <c r="M327" s="31">
        <v>94134920</v>
      </c>
      <c r="N327" s="32">
        <v>368286</v>
      </c>
      <c r="O327" s="32">
        <v>2261688</v>
      </c>
      <c r="P327" s="33">
        <v>41</v>
      </c>
      <c r="Q327" s="33">
        <v>6</v>
      </c>
      <c r="R327" s="34" t="s">
        <v>9908</v>
      </c>
    </row>
    <row r="328" spans="1:18">
      <c r="A328" s="29">
        <v>2541</v>
      </c>
      <c r="B328" s="29">
        <v>2024</v>
      </c>
      <c r="C328" s="30">
        <v>45657</v>
      </c>
      <c r="D328" s="28" t="s">
        <v>11903</v>
      </c>
      <c r="E328" s="28" t="s">
        <v>11904</v>
      </c>
      <c r="F328" s="28" t="s">
        <v>22</v>
      </c>
      <c r="G328" s="28" t="s">
        <v>23</v>
      </c>
      <c r="H328" s="28" t="s">
        <v>24</v>
      </c>
      <c r="I328" s="28" t="s">
        <v>36</v>
      </c>
      <c r="J328" s="28" t="s">
        <v>11905</v>
      </c>
      <c r="K328" s="28" t="s">
        <v>11906</v>
      </c>
      <c r="L328" s="31">
        <v>91965282</v>
      </c>
      <c r="M328" s="31">
        <v>390644672</v>
      </c>
      <c r="N328" s="32">
        <v>193414</v>
      </c>
      <c r="O328" s="32">
        <v>2434528</v>
      </c>
      <c r="P328" s="33">
        <v>38</v>
      </c>
      <c r="Q328" s="33">
        <v>13</v>
      </c>
      <c r="R328" s="34" t="s">
        <v>11907</v>
      </c>
    </row>
    <row r="329" spans="1:18">
      <c r="A329" s="29">
        <v>2926</v>
      </c>
      <c r="B329" s="29">
        <v>2026</v>
      </c>
      <c r="C329" s="30">
        <v>46070</v>
      </c>
      <c r="D329" s="28" t="s">
        <v>13578</v>
      </c>
      <c r="E329" s="28" t="s">
        <v>13579</v>
      </c>
      <c r="F329" s="28" t="s">
        <v>22</v>
      </c>
      <c r="G329" s="28" t="s">
        <v>23</v>
      </c>
      <c r="H329" s="28" t="s">
        <v>189</v>
      </c>
      <c r="I329" s="28" t="s">
        <v>13580</v>
      </c>
      <c r="J329" s="28" t="s">
        <v>874</v>
      </c>
      <c r="K329" s="28" t="s">
        <v>13581</v>
      </c>
      <c r="L329" s="31">
        <v>91735185</v>
      </c>
      <c r="M329" s="31">
        <v>91735185</v>
      </c>
      <c r="N329" s="32">
        <v>324830</v>
      </c>
      <c r="O329" s="32">
        <v>2273998</v>
      </c>
      <c r="P329" s="33">
        <v>40</v>
      </c>
      <c r="Q329" s="33">
        <v>7</v>
      </c>
      <c r="R329" s="34" t="s">
        <v>13582</v>
      </c>
    </row>
    <row r="330" spans="1:18">
      <c r="A330" s="29">
        <v>2219</v>
      </c>
      <c r="B330" s="29">
        <v>2024</v>
      </c>
      <c r="C330" s="30">
        <v>45385</v>
      </c>
      <c r="D330" s="28" t="s">
        <v>10488</v>
      </c>
      <c r="E330" s="28" t="s">
        <v>10489</v>
      </c>
      <c r="F330" s="28" t="s">
        <v>22</v>
      </c>
      <c r="G330" s="28" t="s">
        <v>23</v>
      </c>
      <c r="H330" s="28" t="s">
        <v>46</v>
      </c>
      <c r="I330" s="28" t="s">
        <v>551</v>
      </c>
      <c r="J330" s="28" t="s">
        <v>10490</v>
      </c>
      <c r="K330" s="28" t="s">
        <v>10491</v>
      </c>
      <c r="L330" s="31">
        <v>90445791</v>
      </c>
      <c r="M330" s="31">
        <v>90445791</v>
      </c>
      <c r="N330" s="32">
        <v>746184</v>
      </c>
      <c r="O330" s="32">
        <v>2649815</v>
      </c>
      <c r="P330" s="33">
        <v>34</v>
      </c>
      <c r="Q330" s="33">
        <v>4</v>
      </c>
      <c r="R330" s="34" t="s">
        <v>10492</v>
      </c>
    </row>
    <row r="331" spans="1:18">
      <c r="A331" s="29">
        <v>2198</v>
      </c>
      <c r="B331" s="29">
        <v>2024</v>
      </c>
      <c r="C331" s="30">
        <v>45366</v>
      </c>
      <c r="D331" s="28" t="s">
        <v>10400</v>
      </c>
      <c r="E331" s="28" t="s">
        <v>10401</v>
      </c>
      <c r="F331" s="28" t="s">
        <v>22</v>
      </c>
      <c r="G331" s="28" t="s">
        <v>23</v>
      </c>
      <c r="H331" s="28" t="s">
        <v>46</v>
      </c>
      <c r="I331" s="28" t="s">
        <v>9243</v>
      </c>
      <c r="J331" s="28" t="s">
        <v>10402</v>
      </c>
      <c r="K331" s="28" t="s">
        <v>10403</v>
      </c>
      <c r="L331" s="31">
        <v>89921775</v>
      </c>
      <c r="M331" s="31">
        <v>89922815</v>
      </c>
      <c r="N331" s="32">
        <v>789106</v>
      </c>
      <c r="O331" s="32">
        <v>2627157</v>
      </c>
      <c r="P331" s="33">
        <v>34</v>
      </c>
      <c r="Q331" s="33">
        <v>3</v>
      </c>
      <c r="R331" s="34" t="s">
        <v>10404</v>
      </c>
    </row>
    <row r="332" spans="1:18">
      <c r="A332" s="29">
        <v>691</v>
      </c>
      <c r="B332" s="29">
        <v>2019</v>
      </c>
      <c r="C332" s="30">
        <v>43763</v>
      </c>
      <c r="D332" s="28" t="s">
        <v>3469</v>
      </c>
      <c r="E332" s="28" t="s">
        <v>3470</v>
      </c>
      <c r="F332" s="28" t="s">
        <v>135</v>
      </c>
      <c r="G332" s="28" t="s">
        <v>58</v>
      </c>
      <c r="H332" s="28" t="s">
        <v>128</v>
      </c>
      <c r="I332" s="28" t="s">
        <v>442</v>
      </c>
      <c r="J332" s="28" t="s">
        <v>3471</v>
      </c>
      <c r="K332" s="28" t="s">
        <v>3472</v>
      </c>
      <c r="L332" s="31">
        <v>89385497</v>
      </c>
      <c r="M332" s="31">
        <v>92017385</v>
      </c>
      <c r="N332" s="32">
        <v>347524</v>
      </c>
      <c r="O332" s="32">
        <v>2659270</v>
      </c>
      <c r="P332" s="33">
        <v>34</v>
      </c>
      <c r="Q332" s="33">
        <v>8</v>
      </c>
      <c r="R332" s="34" t="s">
        <v>3473</v>
      </c>
    </row>
    <row r="333" spans="1:18">
      <c r="A333" s="29">
        <v>1199</v>
      </c>
      <c r="B333" s="29">
        <v>2021</v>
      </c>
      <c r="C333" s="30">
        <v>44358</v>
      </c>
      <c r="D333" s="28" t="s">
        <v>5809</v>
      </c>
      <c r="E333" s="28" t="s">
        <v>5810</v>
      </c>
      <c r="F333" s="28" t="s">
        <v>22</v>
      </c>
      <c r="G333" s="28" t="s">
        <v>23</v>
      </c>
      <c r="H333" s="28" t="s">
        <v>59</v>
      </c>
      <c r="I333" s="28" t="s">
        <v>5811</v>
      </c>
      <c r="J333" s="28" t="s">
        <v>5812</v>
      </c>
      <c r="K333" s="28" t="s">
        <v>727</v>
      </c>
      <c r="L333" s="31">
        <v>86362854</v>
      </c>
      <c r="M333" s="31">
        <v>86362854</v>
      </c>
      <c r="N333" s="32">
        <v>532081</v>
      </c>
      <c r="O333" s="32">
        <v>2632257</v>
      </c>
      <c r="P333" s="33">
        <v>33</v>
      </c>
      <c r="Q333" s="33">
        <v>5</v>
      </c>
      <c r="R333" s="34" t="s">
        <v>5813</v>
      </c>
    </row>
    <row r="334" spans="1:18">
      <c r="A334" s="29">
        <v>1234</v>
      </c>
      <c r="B334" s="29">
        <v>2021</v>
      </c>
      <c r="C334" s="30">
        <v>44386</v>
      </c>
      <c r="D334" s="28" t="s">
        <v>5971</v>
      </c>
      <c r="E334" s="28" t="s">
        <v>5972</v>
      </c>
      <c r="F334" s="28" t="s">
        <v>22</v>
      </c>
      <c r="G334" s="28" t="s">
        <v>23</v>
      </c>
      <c r="H334" s="28" t="s">
        <v>66</v>
      </c>
      <c r="I334" s="28" t="s">
        <v>66</v>
      </c>
      <c r="J334" s="28" t="s">
        <v>5973</v>
      </c>
      <c r="K334" s="28" t="s">
        <v>1104</v>
      </c>
      <c r="L334" s="31">
        <v>85975639</v>
      </c>
      <c r="M334" s="31">
        <v>86058166</v>
      </c>
      <c r="N334" s="32">
        <v>545286</v>
      </c>
      <c r="O334" s="32">
        <v>2593763</v>
      </c>
      <c r="P334" s="33">
        <v>33</v>
      </c>
      <c r="Q334" s="33">
        <v>5</v>
      </c>
      <c r="R334" s="34" t="s">
        <v>5974</v>
      </c>
    </row>
    <row r="335" spans="1:18">
      <c r="A335" s="29">
        <v>2777</v>
      </c>
      <c r="B335" s="29">
        <v>2025</v>
      </c>
      <c r="C335" s="30">
        <v>45931</v>
      </c>
      <c r="D335" s="28" t="s">
        <v>12938</v>
      </c>
      <c r="E335" s="28" t="s">
        <v>12939</v>
      </c>
      <c r="F335" s="28" t="s">
        <v>22</v>
      </c>
      <c r="G335" s="28" t="s">
        <v>23</v>
      </c>
      <c r="H335" s="28" t="s">
        <v>46</v>
      </c>
      <c r="I335" s="28" t="s">
        <v>219</v>
      </c>
      <c r="J335" s="28" t="s">
        <v>12940</v>
      </c>
      <c r="K335" s="28" t="s">
        <v>12941</v>
      </c>
      <c r="L335" s="31">
        <v>85669157</v>
      </c>
      <c r="M335" s="31">
        <v>85685852</v>
      </c>
      <c r="N335" s="32">
        <v>458796</v>
      </c>
      <c r="O335" s="32">
        <v>2447521</v>
      </c>
      <c r="P335" s="33">
        <v>35</v>
      </c>
      <c r="Q335" s="33">
        <v>5</v>
      </c>
      <c r="R335" s="34" t="s">
        <v>12942</v>
      </c>
    </row>
    <row r="336" spans="1:18">
      <c r="A336" s="29">
        <v>2199</v>
      </c>
      <c r="B336" s="29">
        <v>2024</v>
      </c>
      <c r="C336" s="30">
        <v>45366</v>
      </c>
      <c r="D336" s="28" t="s">
        <v>10405</v>
      </c>
      <c r="E336" s="28" t="s">
        <v>10406</v>
      </c>
      <c r="F336" s="28" t="s">
        <v>22</v>
      </c>
      <c r="G336" s="28" t="s">
        <v>23</v>
      </c>
      <c r="H336" s="28" t="s">
        <v>46</v>
      </c>
      <c r="I336" s="28" t="s">
        <v>826</v>
      </c>
      <c r="J336" s="28" t="s">
        <v>10407</v>
      </c>
      <c r="K336" s="28" t="s">
        <v>10408</v>
      </c>
      <c r="L336" s="31">
        <v>85334481</v>
      </c>
      <c r="M336" s="31">
        <v>85334481</v>
      </c>
      <c r="N336" s="32">
        <v>335064</v>
      </c>
      <c r="O336" s="32">
        <v>1861207</v>
      </c>
      <c r="P336" s="33">
        <v>46</v>
      </c>
      <c r="Q336" s="33">
        <v>6</v>
      </c>
      <c r="R336" s="34" t="s">
        <v>10409</v>
      </c>
    </row>
    <row r="337" spans="1:18">
      <c r="A337" s="29">
        <v>2067</v>
      </c>
      <c r="B337" s="29">
        <v>2023</v>
      </c>
      <c r="C337" s="30">
        <v>45254</v>
      </c>
      <c r="D337" s="28" t="s">
        <v>9804</v>
      </c>
      <c r="E337" s="28" t="s">
        <v>9805</v>
      </c>
      <c r="F337" s="28" t="s">
        <v>22</v>
      </c>
      <c r="G337" s="28" t="s">
        <v>23</v>
      </c>
      <c r="H337" s="28" t="s">
        <v>46</v>
      </c>
      <c r="I337" s="28" t="s">
        <v>9806</v>
      </c>
      <c r="J337" s="28" t="s">
        <v>9807</v>
      </c>
      <c r="K337" s="28" t="s">
        <v>9808</v>
      </c>
      <c r="L337" s="31">
        <v>85314453</v>
      </c>
      <c r="M337" s="31">
        <v>94274196</v>
      </c>
      <c r="N337" s="32">
        <v>469848</v>
      </c>
      <c r="O337" s="32">
        <v>2284599</v>
      </c>
      <c r="P337" s="33">
        <v>37</v>
      </c>
      <c r="Q337" s="33">
        <v>5</v>
      </c>
      <c r="R337" s="34" t="s">
        <v>9809</v>
      </c>
    </row>
    <row r="338" spans="1:18">
      <c r="A338" s="29">
        <v>2417</v>
      </c>
      <c r="B338" s="29">
        <v>2024</v>
      </c>
      <c r="C338" s="30">
        <v>45550</v>
      </c>
      <c r="D338" s="28" t="s">
        <v>11361</v>
      </c>
      <c r="E338" s="28" t="s">
        <v>11362</v>
      </c>
      <c r="F338" s="28" t="s">
        <v>22</v>
      </c>
      <c r="G338" s="28" t="s">
        <v>23</v>
      </c>
      <c r="H338" s="28" t="s">
        <v>59</v>
      </c>
      <c r="I338" s="28" t="s">
        <v>59</v>
      </c>
      <c r="J338" s="28" t="s">
        <v>11363</v>
      </c>
      <c r="K338" s="28" t="s">
        <v>11148</v>
      </c>
      <c r="L338" s="31">
        <v>85112013</v>
      </c>
      <c r="M338" s="31">
        <v>85112013</v>
      </c>
      <c r="N338" s="32">
        <v>668682</v>
      </c>
      <c r="O338" s="32">
        <v>2269992</v>
      </c>
      <c r="P338" s="33">
        <v>37</v>
      </c>
      <c r="Q338" s="33">
        <v>3</v>
      </c>
      <c r="R338" s="34" t="s">
        <v>11364</v>
      </c>
    </row>
    <row r="339" spans="1:18">
      <c r="A339" s="29">
        <v>2348</v>
      </c>
      <c r="B339" s="29">
        <v>2024</v>
      </c>
      <c r="C339" s="30">
        <v>45492</v>
      </c>
      <c r="D339" s="28" t="s">
        <v>11057</v>
      </c>
      <c r="E339" s="28" t="s">
        <v>11058</v>
      </c>
      <c r="F339" s="28" t="s">
        <v>22</v>
      </c>
      <c r="G339" s="28" t="s">
        <v>23</v>
      </c>
      <c r="H339" s="28" t="s">
        <v>66</v>
      </c>
      <c r="I339" s="28" t="s">
        <v>66</v>
      </c>
      <c r="J339" s="28" t="s">
        <v>11059</v>
      </c>
      <c r="K339" s="28" t="s">
        <v>11060</v>
      </c>
      <c r="L339" s="31">
        <v>82542386</v>
      </c>
      <c r="M339" s="31">
        <v>82542386</v>
      </c>
      <c r="N339" s="32">
        <v>520577</v>
      </c>
      <c r="O339" s="32">
        <v>2569662</v>
      </c>
      <c r="P339" s="33">
        <v>32</v>
      </c>
      <c r="Q339" s="33">
        <v>5</v>
      </c>
      <c r="R339" s="34" t="s">
        <v>11061</v>
      </c>
    </row>
    <row r="340" spans="1:18">
      <c r="A340" s="29">
        <v>2262</v>
      </c>
      <c r="B340" s="29">
        <v>2024</v>
      </c>
      <c r="C340" s="30">
        <v>45429</v>
      </c>
      <c r="D340" s="28" t="s">
        <v>10681</v>
      </c>
      <c r="E340" s="28" t="s">
        <v>10682</v>
      </c>
      <c r="F340" s="28" t="s">
        <v>22</v>
      </c>
      <c r="G340" s="28" t="s">
        <v>23</v>
      </c>
      <c r="H340" s="28" t="s">
        <v>46</v>
      </c>
      <c r="I340" s="28" t="s">
        <v>551</v>
      </c>
      <c r="J340" s="28" t="s">
        <v>6768</v>
      </c>
      <c r="K340" s="28" t="s">
        <v>10683</v>
      </c>
      <c r="L340" s="31">
        <v>81421434</v>
      </c>
      <c r="M340" s="31">
        <v>81421434</v>
      </c>
      <c r="N340" s="32">
        <v>770506</v>
      </c>
      <c r="O340" s="32">
        <v>2178494</v>
      </c>
      <c r="P340" s="33">
        <v>37</v>
      </c>
      <c r="Q340" s="33">
        <v>3</v>
      </c>
      <c r="R340" s="34" t="s">
        <v>10684</v>
      </c>
    </row>
    <row r="341" spans="1:18">
      <c r="A341" s="29">
        <v>2696</v>
      </c>
      <c r="B341" s="29">
        <v>2025</v>
      </c>
      <c r="C341" s="30">
        <v>45856</v>
      </c>
      <c r="D341" s="28" t="s">
        <v>12591</v>
      </c>
      <c r="E341" s="28" t="s">
        <v>12592</v>
      </c>
      <c r="F341" s="28" t="s">
        <v>22</v>
      </c>
      <c r="G341" s="28" t="s">
        <v>23</v>
      </c>
      <c r="H341" s="28" t="s">
        <v>46</v>
      </c>
      <c r="I341" s="28" t="s">
        <v>12593</v>
      </c>
      <c r="J341" s="28" t="s">
        <v>12594</v>
      </c>
      <c r="K341" s="28" t="s">
        <v>12595</v>
      </c>
      <c r="L341" s="31">
        <v>80753347</v>
      </c>
      <c r="M341" s="31">
        <v>80753347</v>
      </c>
      <c r="N341" s="32">
        <v>375253</v>
      </c>
      <c r="O341" s="32">
        <v>2418372</v>
      </c>
      <c r="P341" s="33">
        <v>33</v>
      </c>
      <c r="Q341" s="33">
        <v>6</v>
      </c>
      <c r="R341" s="34" t="s">
        <v>12596</v>
      </c>
    </row>
    <row r="342" spans="1:18">
      <c r="A342" s="29">
        <v>1774</v>
      </c>
      <c r="B342" s="29">
        <v>2023</v>
      </c>
      <c r="C342" s="30">
        <v>45009</v>
      </c>
      <c r="D342" s="28" t="s">
        <v>8448</v>
      </c>
      <c r="E342" s="28" t="s">
        <v>8449</v>
      </c>
      <c r="F342" s="28" t="s">
        <v>22</v>
      </c>
      <c r="G342" s="28" t="s">
        <v>23</v>
      </c>
      <c r="H342" s="28" t="s">
        <v>46</v>
      </c>
      <c r="I342" s="28" t="s">
        <v>8450</v>
      </c>
      <c r="J342" s="28" t="s">
        <v>8451</v>
      </c>
      <c r="K342" s="28" t="s">
        <v>8452</v>
      </c>
      <c r="L342" s="31">
        <v>80484849</v>
      </c>
      <c r="M342" s="31">
        <v>81654199</v>
      </c>
      <c r="N342" s="32">
        <v>137044</v>
      </c>
      <c r="O342" s="32">
        <v>1919205</v>
      </c>
      <c r="P342" s="33">
        <v>42</v>
      </c>
      <c r="Q342" s="33">
        <v>14</v>
      </c>
      <c r="R342" s="34" t="s">
        <v>8453</v>
      </c>
    </row>
    <row r="343" spans="1:18">
      <c r="A343" s="29">
        <v>598</v>
      </c>
      <c r="B343" s="29">
        <v>2019</v>
      </c>
      <c r="C343" s="30">
        <v>43693</v>
      </c>
      <c r="D343" s="28" t="s">
        <v>3028</v>
      </c>
      <c r="E343" s="28" t="s">
        <v>3029</v>
      </c>
      <c r="F343" s="28" t="s">
        <v>22</v>
      </c>
      <c r="G343" s="28" t="s">
        <v>23</v>
      </c>
      <c r="H343" s="28" t="s">
        <v>66</v>
      </c>
      <c r="I343" s="28" t="s">
        <v>3030</v>
      </c>
      <c r="J343" s="28" t="s">
        <v>3031</v>
      </c>
      <c r="K343" s="28" t="s">
        <v>3032</v>
      </c>
      <c r="L343" s="31">
        <v>79268987</v>
      </c>
      <c r="M343" s="31">
        <v>79231770</v>
      </c>
      <c r="N343" s="32">
        <v>277681</v>
      </c>
      <c r="O343" s="32">
        <v>2477038</v>
      </c>
      <c r="P343" s="33">
        <v>32</v>
      </c>
      <c r="Q343" s="33">
        <v>9</v>
      </c>
      <c r="R343" s="34" t="s">
        <v>3033</v>
      </c>
    </row>
    <row r="344" spans="1:18">
      <c r="A344" s="29">
        <v>2628</v>
      </c>
      <c r="B344" s="29">
        <v>2025</v>
      </c>
      <c r="C344" s="30">
        <v>45778</v>
      </c>
      <c r="D344" s="28" t="s">
        <v>12298</v>
      </c>
      <c r="E344" s="28" t="s">
        <v>12299</v>
      </c>
      <c r="F344" s="28" t="s">
        <v>22</v>
      </c>
      <c r="G344" s="28" t="s">
        <v>23</v>
      </c>
      <c r="H344" s="28" t="s">
        <v>59</v>
      </c>
      <c r="I344" s="28" t="s">
        <v>153</v>
      </c>
      <c r="J344" s="28" t="s">
        <v>12300</v>
      </c>
      <c r="K344" s="28" t="s">
        <v>6746</v>
      </c>
      <c r="L344" s="31">
        <v>79247788</v>
      </c>
      <c r="M344" s="31">
        <v>79247788</v>
      </c>
      <c r="N344" s="32">
        <v>868944</v>
      </c>
      <c r="O344" s="32">
        <v>2303694</v>
      </c>
      <c r="P344" s="33">
        <v>34</v>
      </c>
      <c r="Q344" s="33">
        <v>3</v>
      </c>
      <c r="R344" s="34" t="s">
        <v>12301</v>
      </c>
    </row>
    <row r="345" spans="1:18">
      <c r="A345" s="29">
        <v>2773</v>
      </c>
      <c r="B345" s="29">
        <v>2025</v>
      </c>
      <c r="C345" s="30">
        <v>45931</v>
      </c>
      <c r="D345" s="28" t="s">
        <v>12920</v>
      </c>
      <c r="E345" s="28" t="s">
        <v>12921</v>
      </c>
      <c r="F345" s="28" t="s">
        <v>22</v>
      </c>
      <c r="G345" s="28" t="s">
        <v>23</v>
      </c>
      <c r="H345" s="28" t="s">
        <v>66</v>
      </c>
      <c r="I345" s="28" t="s">
        <v>66</v>
      </c>
      <c r="J345" s="28" t="s">
        <v>12922</v>
      </c>
      <c r="K345" s="28" t="s">
        <v>7395</v>
      </c>
      <c r="L345" s="31">
        <v>79006113</v>
      </c>
      <c r="M345" s="31">
        <v>79016843</v>
      </c>
      <c r="N345" s="32">
        <v>435486</v>
      </c>
      <c r="O345" s="32">
        <v>2354698</v>
      </c>
      <c r="P345" s="33">
        <v>34</v>
      </c>
      <c r="Q345" s="33">
        <v>5</v>
      </c>
      <c r="R345" s="34" t="s">
        <v>12923</v>
      </c>
    </row>
    <row r="346" spans="1:18">
      <c r="A346" s="29">
        <v>2612</v>
      </c>
      <c r="B346" s="29">
        <v>2025</v>
      </c>
      <c r="C346" s="30">
        <v>45751</v>
      </c>
      <c r="D346" s="28" t="s">
        <v>12227</v>
      </c>
      <c r="E346" s="28" t="s">
        <v>12228</v>
      </c>
      <c r="F346" s="28" t="s">
        <v>22</v>
      </c>
      <c r="G346" s="28" t="s">
        <v>23</v>
      </c>
      <c r="H346" s="28" t="s">
        <v>128</v>
      </c>
      <c r="I346" s="28" t="s">
        <v>129</v>
      </c>
      <c r="J346" s="28" t="s">
        <v>12229</v>
      </c>
      <c r="K346" s="28" t="s">
        <v>12230</v>
      </c>
      <c r="L346" s="31">
        <v>77551860</v>
      </c>
      <c r="M346" s="31">
        <v>77551860</v>
      </c>
      <c r="N346" s="32">
        <v>893946</v>
      </c>
      <c r="O346" s="32">
        <v>2365861</v>
      </c>
      <c r="P346" s="33">
        <v>33</v>
      </c>
      <c r="Q346" s="33">
        <v>3</v>
      </c>
      <c r="R346" s="34" t="s">
        <v>12231</v>
      </c>
    </row>
    <row r="347" spans="1:18">
      <c r="A347" s="29">
        <v>282</v>
      </c>
      <c r="B347" s="29">
        <v>2018</v>
      </c>
      <c r="C347" s="30">
        <v>43399</v>
      </c>
      <c r="D347" s="28" t="s">
        <v>1520</v>
      </c>
      <c r="E347" s="28" t="s">
        <v>1521</v>
      </c>
      <c r="F347" s="28" t="s">
        <v>22</v>
      </c>
      <c r="G347" s="28" t="s">
        <v>23</v>
      </c>
      <c r="H347" s="28" t="s">
        <v>66</v>
      </c>
      <c r="I347" s="28" t="s">
        <v>1065</v>
      </c>
      <c r="J347" s="28" t="s">
        <v>1522</v>
      </c>
      <c r="K347" s="28" t="s">
        <v>1523</v>
      </c>
      <c r="L347" s="31">
        <v>76760421</v>
      </c>
      <c r="M347" s="31">
        <v>76763428</v>
      </c>
      <c r="N347" s="32">
        <v>464296</v>
      </c>
      <c r="O347" s="32">
        <v>2633991</v>
      </c>
      <c r="P347" s="33">
        <v>29</v>
      </c>
      <c r="Q347" s="33">
        <v>6</v>
      </c>
      <c r="R347" s="34" t="s">
        <v>1524</v>
      </c>
    </row>
    <row r="348" spans="1:18">
      <c r="A348" s="29">
        <v>2577</v>
      </c>
      <c r="B348" s="29">
        <v>2025</v>
      </c>
      <c r="C348" s="30">
        <v>45706</v>
      </c>
      <c r="D348" s="28" t="s">
        <v>12066</v>
      </c>
      <c r="E348" s="28" t="s">
        <v>12067</v>
      </c>
      <c r="F348" s="28" t="s">
        <v>22</v>
      </c>
      <c r="G348" s="28" t="s">
        <v>23</v>
      </c>
      <c r="H348" s="28" t="s">
        <v>336</v>
      </c>
      <c r="I348" s="28" t="s">
        <v>336</v>
      </c>
      <c r="J348" s="28" t="s">
        <v>12068</v>
      </c>
      <c r="K348" s="28" t="s">
        <v>12069</v>
      </c>
      <c r="L348" s="31">
        <v>76432910</v>
      </c>
      <c r="M348" s="31">
        <v>76432910</v>
      </c>
      <c r="N348" s="32">
        <v>168556</v>
      </c>
      <c r="O348" s="32">
        <v>1850497</v>
      </c>
      <c r="P348" s="33">
        <v>41</v>
      </c>
      <c r="Q348" s="33">
        <v>11</v>
      </c>
      <c r="R348" s="34" t="s">
        <v>12070</v>
      </c>
    </row>
    <row r="349" spans="1:18">
      <c r="A349" s="29">
        <v>938</v>
      </c>
      <c r="B349" s="29">
        <v>2020</v>
      </c>
      <c r="C349" s="30">
        <v>44141</v>
      </c>
      <c r="D349" s="28" t="s">
        <v>4596</v>
      </c>
      <c r="E349" s="28" t="s">
        <v>4597</v>
      </c>
      <c r="F349" s="28" t="s">
        <v>22</v>
      </c>
      <c r="G349" s="28" t="s">
        <v>23</v>
      </c>
      <c r="H349" s="28" t="s">
        <v>46</v>
      </c>
      <c r="I349" s="28" t="s">
        <v>4598</v>
      </c>
      <c r="J349" s="28" t="s">
        <v>4599</v>
      </c>
      <c r="K349" s="28" t="s">
        <v>293</v>
      </c>
      <c r="L349" s="31">
        <v>75805652</v>
      </c>
      <c r="M349" s="31">
        <v>75810916</v>
      </c>
      <c r="N349" s="32">
        <v>615123</v>
      </c>
      <c r="O349" s="32">
        <v>2454477</v>
      </c>
      <c r="P349" s="33">
        <v>31</v>
      </c>
      <c r="Q349" s="33">
        <v>4</v>
      </c>
      <c r="R349" s="34" t="s">
        <v>4600</v>
      </c>
    </row>
    <row r="350" spans="1:18">
      <c r="A350" s="29">
        <v>2775</v>
      </c>
      <c r="B350" s="29">
        <v>2025</v>
      </c>
      <c r="C350" s="30">
        <v>45931</v>
      </c>
      <c r="D350" s="28" t="s">
        <v>12929</v>
      </c>
      <c r="E350" s="28" t="s">
        <v>12930</v>
      </c>
      <c r="F350" s="28" t="s">
        <v>22</v>
      </c>
      <c r="G350" s="28" t="s">
        <v>23</v>
      </c>
      <c r="H350" s="28" t="s">
        <v>46</v>
      </c>
      <c r="I350" s="28" t="s">
        <v>46</v>
      </c>
      <c r="J350" s="28" t="s">
        <v>12931</v>
      </c>
      <c r="K350" s="28" t="s">
        <v>1404</v>
      </c>
      <c r="L350" s="31">
        <v>75442463</v>
      </c>
      <c r="M350" s="31">
        <v>75454251</v>
      </c>
      <c r="N350" s="32">
        <v>626827</v>
      </c>
      <c r="O350" s="32">
        <v>2316982</v>
      </c>
      <c r="P350" s="33">
        <v>33</v>
      </c>
      <c r="Q350" s="33">
        <v>4</v>
      </c>
      <c r="R350" s="34" t="s">
        <v>12932</v>
      </c>
    </row>
    <row r="351" spans="1:18">
      <c r="A351" s="29">
        <v>1671</v>
      </c>
      <c r="B351" s="29">
        <v>2022</v>
      </c>
      <c r="C351" s="30">
        <v>44835</v>
      </c>
      <c r="D351" s="28" t="s">
        <v>7978</v>
      </c>
      <c r="E351" s="28" t="s">
        <v>7979</v>
      </c>
      <c r="F351" s="28" t="s">
        <v>22</v>
      </c>
      <c r="G351" s="28" t="s">
        <v>23</v>
      </c>
      <c r="H351" s="28" t="s">
        <v>66</v>
      </c>
      <c r="I351" s="28" t="s">
        <v>7980</v>
      </c>
      <c r="J351" s="28" t="s">
        <v>5973</v>
      </c>
      <c r="K351" s="28" t="s">
        <v>7981</v>
      </c>
      <c r="L351" s="31">
        <v>75230011</v>
      </c>
      <c r="M351" s="31">
        <v>75252775</v>
      </c>
      <c r="N351" s="32">
        <v>607706</v>
      </c>
      <c r="O351" s="32">
        <v>2278990</v>
      </c>
      <c r="P351" s="33">
        <v>33</v>
      </c>
      <c r="Q351" s="33">
        <v>4</v>
      </c>
      <c r="R351" s="34" t="s">
        <v>7982</v>
      </c>
    </row>
    <row r="352" spans="1:18">
      <c r="A352" s="29">
        <v>2008</v>
      </c>
      <c r="B352" s="29">
        <v>2023</v>
      </c>
      <c r="C352" s="30">
        <v>45197</v>
      </c>
      <c r="D352" s="28" t="s">
        <v>9529</v>
      </c>
      <c r="E352" s="28" t="s">
        <v>9530</v>
      </c>
      <c r="F352" s="28" t="s">
        <v>22</v>
      </c>
      <c r="G352" s="28" t="s">
        <v>23</v>
      </c>
      <c r="H352" s="28" t="s">
        <v>66</v>
      </c>
      <c r="I352" s="28" t="s">
        <v>1180</v>
      </c>
      <c r="J352" s="28" t="s">
        <v>471</v>
      </c>
      <c r="K352" s="28" t="s">
        <v>1404</v>
      </c>
      <c r="L352" s="31">
        <v>74405887</v>
      </c>
      <c r="M352" s="31">
        <v>74405896</v>
      </c>
      <c r="N352" s="32">
        <v>358645</v>
      </c>
      <c r="O352" s="32">
        <v>2218450</v>
      </c>
      <c r="P352" s="33">
        <v>34</v>
      </c>
      <c r="Q352" s="33">
        <v>6</v>
      </c>
      <c r="R352" s="34" t="s">
        <v>9531</v>
      </c>
    </row>
    <row r="353" spans="1:18">
      <c r="A353" s="29">
        <v>1252</v>
      </c>
      <c r="B353" s="29">
        <v>2021</v>
      </c>
      <c r="C353" s="30">
        <v>44400</v>
      </c>
      <c r="D353" s="28" t="s">
        <v>6056</v>
      </c>
      <c r="E353" s="28" t="s">
        <v>6057</v>
      </c>
      <c r="F353" s="28" t="s">
        <v>22</v>
      </c>
      <c r="G353" s="28" t="s">
        <v>23</v>
      </c>
      <c r="H353" s="28" t="s">
        <v>66</v>
      </c>
      <c r="I353" s="28" t="s">
        <v>1180</v>
      </c>
      <c r="J353" s="28" t="s">
        <v>6058</v>
      </c>
      <c r="K353" s="28" t="s">
        <v>6059</v>
      </c>
      <c r="L353" s="31">
        <v>74183988</v>
      </c>
      <c r="M353" s="31">
        <v>74189552</v>
      </c>
      <c r="N353" s="32">
        <v>518476</v>
      </c>
      <c r="O353" s="32">
        <v>2349019</v>
      </c>
      <c r="P353" s="33">
        <v>32</v>
      </c>
      <c r="Q353" s="33">
        <v>5</v>
      </c>
      <c r="R353" s="34" t="s">
        <v>6060</v>
      </c>
    </row>
    <row r="354" spans="1:18">
      <c r="A354" s="29">
        <v>295</v>
      </c>
      <c r="B354" s="29">
        <v>2018</v>
      </c>
      <c r="C354" s="30">
        <v>43413</v>
      </c>
      <c r="D354" s="28" t="s">
        <v>1589</v>
      </c>
      <c r="E354" s="28" t="s">
        <v>1590</v>
      </c>
      <c r="F354" s="28" t="s">
        <v>22</v>
      </c>
      <c r="G354" s="28" t="s">
        <v>23</v>
      </c>
      <c r="H354" s="28" t="s">
        <v>24</v>
      </c>
      <c r="I354" s="28" t="s">
        <v>25</v>
      </c>
      <c r="J354" s="28" t="s">
        <v>1591</v>
      </c>
      <c r="K354" s="28" t="s">
        <v>1592</v>
      </c>
      <c r="L354" s="31">
        <v>74089880</v>
      </c>
      <c r="M354" s="31">
        <v>74109331</v>
      </c>
      <c r="N354" s="32">
        <v>354137</v>
      </c>
      <c r="O354" s="32">
        <v>2215901</v>
      </c>
      <c r="P354" s="33">
        <v>33</v>
      </c>
      <c r="Q354" s="33">
        <v>6</v>
      </c>
      <c r="R354" s="34" t="s">
        <v>1593</v>
      </c>
    </row>
    <row r="355" spans="1:18">
      <c r="A355" s="29">
        <v>366</v>
      </c>
      <c r="B355" s="29">
        <v>2018</v>
      </c>
      <c r="C355" s="30">
        <v>43455</v>
      </c>
      <c r="D355" s="28" t="s">
        <v>1919</v>
      </c>
      <c r="E355" s="28" t="s">
        <v>1920</v>
      </c>
      <c r="F355" s="28" t="s">
        <v>135</v>
      </c>
      <c r="G355" s="28" t="s">
        <v>563</v>
      </c>
      <c r="H355" s="28" t="s">
        <v>59</v>
      </c>
      <c r="I355" s="28" t="s">
        <v>1921</v>
      </c>
      <c r="J355" s="28" t="s">
        <v>1922</v>
      </c>
      <c r="K355" s="28" t="s">
        <v>538</v>
      </c>
      <c r="L355" s="31">
        <v>74072697</v>
      </c>
      <c r="M355" s="31">
        <v>74583185</v>
      </c>
      <c r="N355" s="32">
        <v>336908</v>
      </c>
      <c r="O355" s="32">
        <v>2427989</v>
      </c>
      <c r="P355" s="33">
        <v>31</v>
      </c>
      <c r="Q355" s="33">
        <v>7</v>
      </c>
      <c r="R355" s="34" t="s">
        <v>1923</v>
      </c>
    </row>
    <row r="356" spans="1:18">
      <c r="A356" s="29">
        <v>1950</v>
      </c>
      <c r="B356" s="29">
        <v>2023</v>
      </c>
      <c r="C356" s="30">
        <v>45156</v>
      </c>
      <c r="D356" s="28" t="s">
        <v>9252</v>
      </c>
      <c r="E356" s="28" t="s">
        <v>9253</v>
      </c>
      <c r="F356" s="28" t="s">
        <v>22</v>
      </c>
      <c r="G356" s="28" t="s">
        <v>23</v>
      </c>
      <c r="H356" s="28" t="s">
        <v>46</v>
      </c>
      <c r="I356" s="28" t="s">
        <v>1239</v>
      </c>
      <c r="J356" s="28" t="s">
        <v>783</v>
      </c>
      <c r="K356" s="28" t="s">
        <v>9254</v>
      </c>
      <c r="L356" s="31">
        <v>73837408</v>
      </c>
      <c r="M356" s="31">
        <v>73837408</v>
      </c>
      <c r="N356" s="32">
        <v>287214</v>
      </c>
      <c r="O356" s="32">
        <v>1932005</v>
      </c>
      <c r="P356" s="33">
        <v>38</v>
      </c>
      <c r="Q356" s="33">
        <v>7</v>
      </c>
      <c r="R356" s="34" t="s">
        <v>9255</v>
      </c>
    </row>
    <row r="357" spans="1:18">
      <c r="A357" s="29">
        <v>261</v>
      </c>
      <c r="B357" s="29">
        <v>2018</v>
      </c>
      <c r="C357" s="30">
        <v>43374</v>
      </c>
      <c r="D357" s="28" t="s">
        <v>1412</v>
      </c>
      <c r="E357" s="28" t="s">
        <v>1413</v>
      </c>
      <c r="F357" s="28" t="s">
        <v>22</v>
      </c>
      <c r="G357" s="28" t="s">
        <v>23</v>
      </c>
      <c r="H357" s="28" t="s">
        <v>66</v>
      </c>
      <c r="I357" s="28" t="s">
        <v>1414</v>
      </c>
      <c r="J357" s="28" t="s">
        <v>1415</v>
      </c>
      <c r="K357" s="28" t="s">
        <v>1416</v>
      </c>
      <c r="L357" s="31">
        <v>71745762</v>
      </c>
      <c r="M357" s="31">
        <v>73167529</v>
      </c>
      <c r="N357" s="32">
        <v>185883</v>
      </c>
      <c r="O357" s="32">
        <v>2236967</v>
      </c>
      <c r="P357" s="33">
        <v>32</v>
      </c>
      <c r="Q357" s="33">
        <v>12</v>
      </c>
      <c r="R357" s="34" t="s">
        <v>1417</v>
      </c>
    </row>
    <row r="358" spans="1:18">
      <c r="A358" s="29">
        <v>1435</v>
      </c>
      <c r="B358" s="29">
        <v>2021</v>
      </c>
      <c r="C358" s="30">
        <v>44547</v>
      </c>
      <c r="D358" s="28" t="s">
        <v>6896</v>
      </c>
      <c r="E358" s="28" t="s">
        <v>6897</v>
      </c>
      <c r="F358" s="28" t="s">
        <v>22</v>
      </c>
      <c r="G358" s="28" t="s">
        <v>23</v>
      </c>
      <c r="H358" s="28" t="s">
        <v>46</v>
      </c>
      <c r="I358" s="28" t="s">
        <v>3650</v>
      </c>
      <c r="J358" s="28" t="s">
        <v>6898</v>
      </c>
      <c r="K358" s="28" t="s">
        <v>281</v>
      </c>
      <c r="L358" s="31">
        <v>71646710</v>
      </c>
      <c r="M358" s="31">
        <v>102183691</v>
      </c>
      <c r="N358" s="32">
        <v>209761</v>
      </c>
      <c r="O358" s="32">
        <v>2022158</v>
      </c>
      <c r="P358" s="33">
        <v>35</v>
      </c>
      <c r="Q358" s="33">
        <v>10</v>
      </c>
      <c r="R358" s="34" t="s">
        <v>6899</v>
      </c>
    </row>
    <row r="359" spans="1:18">
      <c r="A359" s="29">
        <v>2337</v>
      </c>
      <c r="B359" s="29">
        <v>2024</v>
      </c>
      <c r="C359" s="30">
        <v>45483</v>
      </c>
      <c r="D359" s="28" t="s">
        <v>11005</v>
      </c>
      <c r="E359" s="28" t="s">
        <v>11006</v>
      </c>
      <c r="F359" s="28" t="s">
        <v>22</v>
      </c>
      <c r="G359" s="28" t="s">
        <v>23</v>
      </c>
      <c r="H359" s="28" t="s">
        <v>46</v>
      </c>
      <c r="I359" s="28" t="s">
        <v>11007</v>
      </c>
      <c r="J359" s="28" t="s">
        <v>11008</v>
      </c>
      <c r="K359" s="28" t="s">
        <v>11009</v>
      </c>
      <c r="L359" s="31">
        <v>71568246</v>
      </c>
      <c r="M359" s="31">
        <v>71568246</v>
      </c>
      <c r="N359" s="32">
        <v>429113</v>
      </c>
      <c r="O359" s="32">
        <v>2067191</v>
      </c>
      <c r="P359" s="33">
        <v>35</v>
      </c>
      <c r="Q359" s="33">
        <v>5</v>
      </c>
      <c r="R359" s="34" t="s">
        <v>11010</v>
      </c>
    </row>
    <row r="360" spans="1:18">
      <c r="A360" s="29">
        <v>2904</v>
      </c>
      <c r="B360" s="29">
        <v>2026</v>
      </c>
      <c r="C360" s="30">
        <v>46039</v>
      </c>
      <c r="D360" s="28" t="s">
        <v>13490</v>
      </c>
      <c r="E360" s="28" t="s">
        <v>13491</v>
      </c>
      <c r="F360" s="28" t="s">
        <v>22</v>
      </c>
      <c r="G360" s="28" t="s">
        <v>23</v>
      </c>
      <c r="H360" s="28" t="s">
        <v>46</v>
      </c>
      <c r="I360" s="28" t="s">
        <v>826</v>
      </c>
      <c r="J360" s="28" t="s">
        <v>521</v>
      </c>
      <c r="K360" s="28" t="s">
        <v>11172</v>
      </c>
      <c r="L360" s="31">
        <v>71332387</v>
      </c>
      <c r="M360" s="31">
        <v>71332387</v>
      </c>
      <c r="N360" s="32">
        <v>781744</v>
      </c>
      <c r="O360" s="32">
        <v>2281805</v>
      </c>
      <c r="P360" s="33">
        <v>31</v>
      </c>
      <c r="Q360" s="33">
        <v>3</v>
      </c>
      <c r="R360" s="34" t="s">
        <v>13492</v>
      </c>
    </row>
    <row r="361" spans="1:18">
      <c r="A361" s="29">
        <v>1148</v>
      </c>
      <c r="B361" s="29">
        <v>2021</v>
      </c>
      <c r="C361" s="30">
        <v>44317</v>
      </c>
      <c r="D361" s="28" t="s">
        <v>5573</v>
      </c>
      <c r="E361" s="28" t="s">
        <v>5574</v>
      </c>
      <c r="F361" s="28" t="s">
        <v>22</v>
      </c>
      <c r="G361" s="28" t="s">
        <v>23</v>
      </c>
      <c r="H361" s="28" t="s">
        <v>66</v>
      </c>
      <c r="I361" s="28" t="s">
        <v>66</v>
      </c>
      <c r="J361" s="28" t="s">
        <v>5575</v>
      </c>
      <c r="K361" s="28" t="s">
        <v>5576</v>
      </c>
      <c r="L361" s="31">
        <v>71240519</v>
      </c>
      <c r="M361" s="31">
        <v>71240579</v>
      </c>
      <c r="N361" s="32">
        <v>290335</v>
      </c>
      <c r="O361" s="32">
        <v>2524466</v>
      </c>
      <c r="P361" s="33">
        <v>28</v>
      </c>
      <c r="Q361" s="33">
        <v>9</v>
      </c>
      <c r="R361" s="34" t="s">
        <v>5577</v>
      </c>
    </row>
    <row r="362" spans="1:18">
      <c r="A362" s="29">
        <v>1655</v>
      </c>
      <c r="B362" s="29">
        <v>2022</v>
      </c>
      <c r="C362" s="30">
        <v>44814</v>
      </c>
      <c r="D362" s="28" t="s">
        <v>7907</v>
      </c>
      <c r="E362" s="28" t="s">
        <v>7908</v>
      </c>
      <c r="F362" s="28" t="s">
        <v>22</v>
      </c>
      <c r="G362" s="28" t="s">
        <v>23</v>
      </c>
      <c r="H362" s="28" t="s">
        <v>46</v>
      </c>
      <c r="I362" s="28" t="s">
        <v>6418</v>
      </c>
      <c r="J362" s="28" t="s">
        <v>7909</v>
      </c>
      <c r="K362" s="28" t="s">
        <v>7910</v>
      </c>
      <c r="L362" s="31">
        <v>70859928</v>
      </c>
      <c r="M362" s="31">
        <v>70898776</v>
      </c>
      <c r="N362" s="32">
        <v>667691</v>
      </c>
      <c r="O362" s="32">
        <v>1894365</v>
      </c>
      <c r="P362" s="33">
        <v>37</v>
      </c>
      <c r="Q362" s="33">
        <v>3</v>
      </c>
      <c r="R362" s="34" t="s">
        <v>7911</v>
      </c>
    </row>
    <row r="363" spans="1:18">
      <c r="A363" s="29">
        <v>1619</v>
      </c>
      <c r="B363" s="29">
        <v>2022</v>
      </c>
      <c r="C363" s="30">
        <v>44777</v>
      </c>
      <c r="D363" s="28" t="s">
        <v>7739</v>
      </c>
      <c r="E363" s="28" t="s">
        <v>7740</v>
      </c>
      <c r="F363" s="28" t="s">
        <v>22</v>
      </c>
      <c r="G363" s="28" t="s">
        <v>23</v>
      </c>
      <c r="H363" s="28" t="s">
        <v>24</v>
      </c>
      <c r="I363" s="28" t="s">
        <v>36</v>
      </c>
      <c r="J363" s="28" t="s">
        <v>7741</v>
      </c>
      <c r="K363" s="28" t="s">
        <v>7742</v>
      </c>
      <c r="L363" s="31">
        <v>70563024</v>
      </c>
      <c r="M363" s="31">
        <v>70563024</v>
      </c>
      <c r="N363" s="32">
        <v>260514</v>
      </c>
      <c r="O363" s="32">
        <v>2095706</v>
      </c>
      <c r="P363" s="33">
        <v>34</v>
      </c>
      <c r="Q363" s="33">
        <v>8</v>
      </c>
      <c r="R363" s="34" t="s">
        <v>7743</v>
      </c>
    </row>
    <row r="364" spans="1:18">
      <c r="A364" s="29">
        <v>1451</v>
      </c>
      <c r="B364" s="29">
        <v>2021</v>
      </c>
      <c r="C364" s="30">
        <v>44561</v>
      </c>
      <c r="D364" s="28" t="s">
        <v>6968</v>
      </c>
      <c r="E364" s="28" t="s">
        <v>6969</v>
      </c>
      <c r="F364" s="28" t="s">
        <v>22</v>
      </c>
      <c r="G364" s="28" t="s">
        <v>23</v>
      </c>
      <c r="H364" s="28" t="s">
        <v>24</v>
      </c>
      <c r="I364" s="28" t="s">
        <v>25</v>
      </c>
      <c r="J364" s="28" t="s">
        <v>6970</v>
      </c>
      <c r="K364" s="28" t="s">
        <v>1523</v>
      </c>
      <c r="L364" s="31">
        <v>70160727</v>
      </c>
      <c r="M364" s="31">
        <v>208120601</v>
      </c>
      <c r="N364" s="32">
        <v>60101</v>
      </c>
      <c r="O364" s="32">
        <v>1984542</v>
      </c>
      <c r="P364" s="33">
        <v>35</v>
      </c>
      <c r="Q364" s="33">
        <v>33</v>
      </c>
      <c r="R364" s="34" t="s">
        <v>6971</v>
      </c>
    </row>
    <row r="365" spans="1:18">
      <c r="A365" s="29">
        <v>1957</v>
      </c>
      <c r="B365" s="29">
        <v>2023</v>
      </c>
      <c r="C365" s="30">
        <v>45160</v>
      </c>
      <c r="D365" s="28" t="s">
        <v>9284</v>
      </c>
      <c r="E365" s="28" t="s">
        <v>9285</v>
      </c>
      <c r="F365" s="28" t="s">
        <v>22</v>
      </c>
      <c r="G365" s="28" t="s">
        <v>23</v>
      </c>
      <c r="H365" s="28" t="s">
        <v>24</v>
      </c>
      <c r="I365" s="28" t="s">
        <v>1093</v>
      </c>
      <c r="J365" s="28" t="s">
        <v>9286</v>
      </c>
      <c r="K365" s="28" t="s">
        <v>9287</v>
      </c>
      <c r="L365" s="31">
        <v>69710845</v>
      </c>
      <c r="M365" s="31">
        <v>69710845</v>
      </c>
      <c r="N365" s="32">
        <v>283549</v>
      </c>
      <c r="O365" s="32">
        <v>1865800</v>
      </c>
      <c r="P365" s="33">
        <v>37</v>
      </c>
      <c r="Q365" s="33">
        <v>7</v>
      </c>
      <c r="R365" s="34" t="s">
        <v>9288</v>
      </c>
    </row>
    <row r="366" spans="1:18">
      <c r="A366" s="29">
        <v>1590</v>
      </c>
      <c r="B366" s="29">
        <v>2022</v>
      </c>
      <c r="C366" s="30">
        <v>44751</v>
      </c>
      <c r="D366" s="28" t="s">
        <v>7604</v>
      </c>
      <c r="E366" s="28" t="s">
        <v>7605</v>
      </c>
      <c r="F366" s="28" t="s">
        <v>22</v>
      </c>
      <c r="G366" s="28" t="s">
        <v>23</v>
      </c>
      <c r="H366" s="28" t="s">
        <v>66</v>
      </c>
      <c r="I366" s="28" t="s">
        <v>1180</v>
      </c>
      <c r="J366" s="28" t="s">
        <v>7606</v>
      </c>
      <c r="K366" s="28" t="s">
        <v>7607</v>
      </c>
      <c r="L366" s="31">
        <v>69637411</v>
      </c>
      <c r="M366" s="31">
        <v>69637411</v>
      </c>
      <c r="N366" s="32">
        <v>557476</v>
      </c>
      <c r="O366" s="32">
        <v>2382020</v>
      </c>
      <c r="P366" s="33">
        <v>29</v>
      </c>
      <c r="Q366" s="33">
        <v>4</v>
      </c>
      <c r="R366" s="34" t="s">
        <v>7608</v>
      </c>
    </row>
    <row r="367" spans="1:18">
      <c r="A367" s="29">
        <v>2995</v>
      </c>
      <c r="B367" s="29">
        <v>2026</v>
      </c>
      <c r="C367" s="30">
        <v>46162</v>
      </c>
      <c r="D367" s="28" t="s">
        <v>13868</v>
      </c>
      <c r="E367" s="28" t="s">
        <v>13869</v>
      </c>
      <c r="F367" s="28" t="s">
        <v>22</v>
      </c>
      <c r="G367" s="28" t="s">
        <v>23</v>
      </c>
      <c r="H367" s="28" t="s">
        <v>59</v>
      </c>
      <c r="I367" s="28" t="s">
        <v>196</v>
      </c>
      <c r="J367" s="28" t="s">
        <v>13870</v>
      </c>
      <c r="K367" s="28" t="s">
        <v>13871</v>
      </c>
      <c r="L367" s="31">
        <v>69483506</v>
      </c>
      <c r="M367" s="31">
        <v>69483506</v>
      </c>
      <c r="N367" s="32">
        <v>487319</v>
      </c>
      <c r="O367" s="32">
        <v>2164872</v>
      </c>
      <c r="P367" s="33">
        <v>32</v>
      </c>
      <c r="Q367" s="33">
        <v>4</v>
      </c>
      <c r="R367" s="34" t="s">
        <v>13872</v>
      </c>
    </row>
    <row r="368" spans="1:18">
      <c r="A368" s="29">
        <v>2956</v>
      </c>
      <c r="B368" s="29">
        <v>2026</v>
      </c>
      <c r="C368" s="30">
        <v>46115</v>
      </c>
      <c r="D368" s="28" t="s">
        <v>13705</v>
      </c>
      <c r="E368" s="28" t="s">
        <v>13706</v>
      </c>
      <c r="F368" s="28" t="s">
        <v>22</v>
      </c>
      <c r="G368" s="28" t="s">
        <v>23</v>
      </c>
      <c r="H368" s="28" t="s">
        <v>59</v>
      </c>
      <c r="I368" s="28" t="s">
        <v>4922</v>
      </c>
      <c r="J368" s="28" t="s">
        <v>13707</v>
      </c>
      <c r="K368" s="28" t="s">
        <v>13708</v>
      </c>
      <c r="L368" s="31">
        <v>68752791</v>
      </c>
      <c r="M368" s="31">
        <v>68752791</v>
      </c>
      <c r="N368" s="32">
        <v>1057233</v>
      </c>
      <c r="O368" s="32">
        <v>2083512</v>
      </c>
      <c r="P368" s="33">
        <v>33</v>
      </c>
      <c r="Q368" s="33">
        <v>2</v>
      </c>
      <c r="R368" s="34" t="s">
        <v>13709</v>
      </c>
    </row>
    <row r="369" spans="1:18">
      <c r="A369" s="29">
        <v>947</v>
      </c>
      <c r="B369" s="29">
        <v>2020</v>
      </c>
      <c r="C369" s="30">
        <v>44148</v>
      </c>
      <c r="D369" s="28" t="s">
        <v>4640</v>
      </c>
      <c r="E369" s="28" t="s">
        <v>4641</v>
      </c>
      <c r="F369" s="28" t="s">
        <v>22</v>
      </c>
      <c r="G369" s="28" t="s">
        <v>23</v>
      </c>
      <c r="H369" s="28" t="s">
        <v>46</v>
      </c>
      <c r="I369" s="28" t="s">
        <v>46</v>
      </c>
      <c r="J369" s="28" t="s">
        <v>4642</v>
      </c>
      <c r="K369" s="28" t="s">
        <v>538</v>
      </c>
      <c r="L369" s="31">
        <v>68265203</v>
      </c>
      <c r="M369" s="31">
        <v>68265203</v>
      </c>
      <c r="N369" s="32">
        <v>371805</v>
      </c>
      <c r="O369" s="32">
        <v>1768527</v>
      </c>
      <c r="P369" s="33">
        <v>39</v>
      </c>
      <c r="Q369" s="33">
        <v>5</v>
      </c>
      <c r="R369" s="34" t="s">
        <v>4643</v>
      </c>
    </row>
    <row r="370" spans="1:18">
      <c r="A370" s="29">
        <v>2665</v>
      </c>
      <c r="B370" s="29">
        <v>2025</v>
      </c>
      <c r="C370" s="30">
        <v>45822</v>
      </c>
      <c r="D370" s="28" t="s">
        <v>12453</v>
      </c>
      <c r="E370" s="28" t="s">
        <v>12454</v>
      </c>
      <c r="F370" s="28" t="s">
        <v>22</v>
      </c>
      <c r="G370" s="28" t="s">
        <v>23</v>
      </c>
      <c r="H370" s="28" t="s">
        <v>24</v>
      </c>
      <c r="I370" s="28" t="s">
        <v>36</v>
      </c>
      <c r="J370" s="28" t="s">
        <v>12455</v>
      </c>
      <c r="K370" s="28" t="s">
        <v>12456</v>
      </c>
      <c r="L370" s="31">
        <v>67918777</v>
      </c>
      <c r="M370" s="31">
        <v>67918777</v>
      </c>
      <c r="N370" s="32">
        <v>683479</v>
      </c>
      <c r="O370" s="32">
        <v>2050774</v>
      </c>
      <c r="P370" s="33">
        <v>33</v>
      </c>
      <c r="Q370" s="33">
        <v>3</v>
      </c>
      <c r="R370" s="34" t="s">
        <v>12457</v>
      </c>
    </row>
    <row r="371" spans="1:18">
      <c r="A371" s="29">
        <v>125</v>
      </c>
      <c r="B371" s="29">
        <v>2018</v>
      </c>
      <c r="C371" s="30">
        <v>43252</v>
      </c>
      <c r="D371" s="28" t="s">
        <v>713</v>
      </c>
      <c r="E371" s="28" t="s">
        <v>714</v>
      </c>
      <c r="F371" s="28" t="s">
        <v>22</v>
      </c>
      <c r="G371" s="28" t="s">
        <v>23</v>
      </c>
      <c r="H371" s="28" t="s">
        <v>66</v>
      </c>
      <c r="I371" s="28" t="s">
        <v>715</v>
      </c>
      <c r="J371" s="28" t="s">
        <v>716</v>
      </c>
      <c r="K371" s="28" t="s">
        <v>717</v>
      </c>
      <c r="L371" s="31">
        <v>67886367</v>
      </c>
      <c r="M371" s="31">
        <v>67980467</v>
      </c>
      <c r="N371" s="32">
        <v>270830</v>
      </c>
      <c r="O371" s="32">
        <v>2372525</v>
      </c>
      <c r="P371" s="33">
        <v>29</v>
      </c>
      <c r="Q371" s="33">
        <v>9</v>
      </c>
      <c r="R371" s="34" t="s">
        <v>718</v>
      </c>
    </row>
    <row r="372" spans="1:18">
      <c r="A372" s="29">
        <v>2885</v>
      </c>
      <c r="B372" s="29">
        <v>2025</v>
      </c>
      <c r="C372" s="30">
        <v>46022</v>
      </c>
      <c r="D372" s="28" t="s">
        <v>13409</v>
      </c>
      <c r="E372" s="28" t="s">
        <v>13410</v>
      </c>
      <c r="F372" s="28" t="s">
        <v>22</v>
      </c>
      <c r="G372" s="28" t="s">
        <v>23</v>
      </c>
      <c r="H372" s="28" t="s">
        <v>46</v>
      </c>
      <c r="I372" s="28" t="s">
        <v>1239</v>
      </c>
      <c r="J372" s="28" t="s">
        <v>3823</v>
      </c>
      <c r="K372" s="28" t="s">
        <v>13411</v>
      </c>
      <c r="L372" s="31">
        <v>67639829</v>
      </c>
      <c r="M372" s="31">
        <v>453667096</v>
      </c>
      <c r="N372" s="32">
        <v>173123</v>
      </c>
      <c r="O372" s="32">
        <v>2085583</v>
      </c>
      <c r="P372" s="33">
        <v>32</v>
      </c>
      <c r="Q372" s="33">
        <v>12</v>
      </c>
      <c r="R372" s="34" t="s">
        <v>13412</v>
      </c>
    </row>
    <row r="373" spans="1:18">
      <c r="A373" s="29">
        <v>1111</v>
      </c>
      <c r="B373" s="29">
        <v>2021</v>
      </c>
      <c r="C373" s="30">
        <v>44288</v>
      </c>
      <c r="D373" s="28" t="s">
        <v>5403</v>
      </c>
      <c r="E373" s="28" t="s">
        <v>5404</v>
      </c>
      <c r="F373" s="28" t="s">
        <v>22</v>
      </c>
      <c r="G373" s="28" t="s">
        <v>23</v>
      </c>
      <c r="H373" s="28" t="s">
        <v>46</v>
      </c>
      <c r="I373" s="28" t="s">
        <v>5405</v>
      </c>
      <c r="J373" s="28" t="s">
        <v>5406</v>
      </c>
      <c r="K373" s="28" t="s">
        <v>5407</v>
      </c>
      <c r="L373" s="31">
        <v>67029824</v>
      </c>
      <c r="M373" s="31">
        <v>67029824</v>
      </c>
      <c r="N373" s="32">
        <v>431499</v>
      </c>
      <c r="O373" s="32">
        <v>1926469</v>
      </c>
      <c r="P373" s="33">
        <v>35</v>
      </c>
      <c r="Q373" s="33">
        <v>4</v>
      </c>
      <c r="R373" s="34" t="s">
        <v>5408</v>
      </c>
    </row>
    <row r="374" spans="1:18">
      <c r="A374" s="29">
        <v>2801</v>
      </c>
      <c r="B374" s="29">
        <v>2025</v>
      </c>
      <c r="C374" s="30">
        <v>45961</v>
      </c>
      <c r="D374" s="28" t="s">
        <v>13039</v>
      </c>
      <c r="E374" s="28" t="s">
        <v>13040</v>
      </c>
      <c r="F374" s="28" t="s">
        <v>22</v>
      </c>
      <c r="G374" s="28" t="s">
        <v>23</v>
      </c>
      <c r="H374" s="28" t="s">
        <v>159</v>
      </c>
      <c r="I374" s="28" t="s">
        <v>13041</v>
      </c>
      <c r="J374" s="28" t="s">
        <v>13042</v>
      </c>
      <c r="K374" s="28" t="s">
        <v>13043</v>
      </c>
      <c r="L374" s="31">
        <v>66955056</v>
      </c>
      <c r="M374" s="31">
        <v>66961610</v>
      </c>
      <c r="N374" s="32">
        <v>929718</v>
      </c>
      <c r="O374" s="32">
        <v>2216375</v>
      </c>
      <c r="P374" s="33">
        <v>30</v>
      </c>
      <c r="Q374" s="33">
        <v>2</v>
      </c>
      <c r="R374" s="34" t="s">
        <v>13044</v>
      </c>
    </row>
    <row r="375" spans="1:18">
      <c r="A375" s="29">
        <v>1718</v>
      </c>
      <c r="B375" s="29">
        <v>2022</v>
      </c>
      <c r="C375" s="30">
        <v>44926</v>
      </c>
      <c r="D375" s="28" t="s">
        <v>8188</v>
      </c>
      <c r="E375" s="28" t="s">
        <v>1810</v>
      </c>
      <c r="F375" s="28" t="s">
        <v>22</v>
      </c>
      <c r="G375" s="28" t="s">
        <v>23</v>
      </c>
      <c r="H375" s="28" t="s">
        <v>59</v>
      </c>
      <c r="I375" s="28" t="s">
        <v>291</v>
      </c>
      <c r="J375" s="28" t="s">
        <v>8189</v>
      </c>
      <c r="K375" s="28" t="s">
        <v>8190</v>
      </c>
      <c r="L375" s="31">
        <v>66908776</v>
      </c>
      <c r="M375" s="31">
        <v>284136680</v>
      </c>
      <c r="N375" s="32">
        <v>167916</v>
      </c>
      <c r="O375" s="32">
        <v>1800094</v>
      </c>
      <c r="P375" s="33">
        <v>37</v>
      </c>
      <c r="Q375" s="33">
        <v>11</v>
      </c>
      <c r="R375" s="34" t="s">
        <v>8191</v>
      </c>
    </row>
    <row r="376" spans="1:18">
      <c r="A376" s="29">
        <v>138</v>
      </c>
      <c r="B376" s="29">
        <v>2018</v>
      </c>
      <c r="C376" s="30">
        <v>43266</v>
      </c>
      <c r="D376" s="28" t="s">
        <v>781</v>
      </c>
      <c r="E376" s="28" t="s">
        <v>782</v>
      </c>
      <c r="F376" s="28" t="s">
        <v>135</v>
      </c>
      <c r="G376" s="28" t="s">
        <v>563</v>
      </c>
      <c r="H376" s="28" t="s">
        <v>128</v>
      </c>
      <c r="I376" s="28" t="s">
        <v>442</v>
      </c>
      <c r="J376" s="28" t="s">
        <v>783</v>
      </c>
      <c r="K376" s="28" t="s">
        <v>784</v>
      </c>
      <c r="L376" s="31">
        <v>66693177</v>
      </c>
      <c r="M376" s="31">
        <v>66693177</v>
      </c>
      <c r="N376" s="32">
        <v>278014</v>
      </c>
      <c r="O376" s="32">
        <v>2181696</v>
      </c>
      <c r="P376" s="33">
        <v>31</v>
      </c>
      <c r="Q376" s="33">
        <v>8</v>
      </c>
      <c r="R376" s="34" t="s">
        <v>785</v>
      </c>
    </row>
    <row r="377" spans="1:18">
      <c r="A377" s="29">
        <v>767</v>
      </c>
      <c r="B377" s="29">
        <v>2019</v>
      </c>
      <c r="C377" s="30">
        <v>43812</v>
      </c>
      <c r="D377" s="28" t="s">
        <v>3815</v>
      </c>
      <c r="E377" s="28" t="s">
        <v>3816</v>
      </c>
      <c r="F377" s="28" t="s">
        <v>22</v>
      </c>
      <c r="G377" s="28" t="s">
        <v>23</v>
      </c>
      <c r="H377" s="28" t="s">
        <v>46</v>
      </c>
      <c r="I377" s="28" t="s">
        <v>3817</v>
      </c>
      <c r="J377" s="28" t="s">
        <v>3818</v>
      </c>
      <c r="K377" s="28" t="s">
        <v>3819</v>
      </c>
      <c r="L377" s="31">
        <v>65758757</v>
      </c>
      <c r="M377" s="31">
        <v>65825453</v>
      </c>
      <c r="N377" s="32">
        <v>416648</v>
      </c>
      <c r="O377" s="32">
        <v>1961727</v>
      </c>
      <c r="P377" s="33">
        <v>34</v>
      </c>
      <c r="Q377" s="33">
        <v>5</v>
      </c>
      <c r="R377" s="34" t="s">
        <v>3820</v>
      </c>
    </row>
    <row r="378" spans="1:18">
      <c r="A378" s="29">
        <v>2369</v>
      </c>
      <c r="B378" s="29">
        <v>2024</v>
      </c>
      <c r="C378" s="30">
        <v>45514</v>
      </c>
      <c r="D378" s="28" t="s">
        <v>11146</v>
      </c>
      <c r="E378" s="28" t="s">
        <v>11147</v>
      </c>
      <c r="F378" s="28" t="s">
        <v>22</v>
      </c>
      <c r="G378" s="28" t="s">
        <v>23</v>
      </c>
      <c r="H378" s="28" t="s">
        <v>46</v>
      </c>
      <c r="I378" s="28" t="s">
        <v>79</v>
      </c>
      <c r="J378" s="28" t="s">
        <v>5822</v>
      </c>
      <c r="K378" s="28" t="s">
        <v>11148</v>
      </c>
      <c r="L378" s="31">
        <v>64540530</v>
      </c>
      <c r="M378" s="31">
        <v>64540530</v>
      </c>
      <c r="N378" s="32">
        <v>281249</v>
      </c>
      <c r="O378" s="32">
        <v>1545957</v>
      </c>
      <c r="P378" s="33">
        <v>42</v>
      </c>
      <c r="Q378" s="33">
        <v>5</v>
      </c>
      <c r="R378" s="34" t="s">
        <v>11149</v>
      </c>
    </row>
    <row r="379" spans="1:18">
      <c r="A379" s="29">
        <v>251</v>
      </c>
      <c r="B379" s="29">
        <v>2018</v>
      </c>
      <c r="C379" s="30">
        <v>43364</v>
      </c>
      <c r="D379" s="28" t="s">
        <v>1360</v>
      </c>
      <c r="E379" s="28" t="s">
        <v>1361</v>
      </c>
      <c r="F379" s="28" t="s">
        <v>135</v>
      </c>
      <c r="G379" s="28" t="s">
        <v>469</v>
      </c>
      <c r="H379" s="28" t="s">
        <v>24</v>
      </c>
      <c r="I379" s="28" t="s">
        <v>1362</v>
      </c>
      <c r="J379" s="28" t="s">
        <v>1363</v>
      </c>
      <c r="K379" s="28" t="s">
        <v>1364</v>
      </c>
      <c r="L379" s="31">
        <v>64520604</v>
      </c>
      <c r="M379" s="31">
        <v>64524441</v>
      </c>
      <c r="N379" s="32">
        <v>333482</v>
      </c>
      <c r="O379" s="32">
        <v>2061179</v>
      </c>
      <c r="P379" s="33">
        <v>31</v>
      </c>
      <c r="Q379" s="33">
        <v>6</v>
      </c>
      <c r="R379" s="34" t="s">
        <v>1365</v>
      </c>
    </row>
    <row r="380" spans="1:18">
      <c r="A380" s="29">
        <v>151</v>
      </c>
      <c r="B380" s="29">
        <v>2018</v>
      </c>
      <c r="C380" s="30">
        <v>43273</v>
      </c>
      <c r="D380" s="28" t="s">
        <v>845</v>
      </c>
      <c r="E380" s="28" t="s">
        <v>846</v>
      </c>
      <c r="F380" s="28" t="s">
        <v>22</v>
      </c>
      <c r="G380" s="28" t="s">
        <v>23</v>
      </c>
      <c r="H380" s="28" t="s">
        <v>59</v>
      </c>
      <c r="I380" s="28" t="s">
        <v>847</v>
      </c>
      <c r="J380" s="28" t="s">
        <v>848</v>
      </c>
      <c r="K380" s="28" t="s">
        <v>849</v>
      </c>
      <c r="L380" s="31">
        <v>64337316</v>
      </c>
      <c r="M380" s="31">
        <v>64337316</v>
      </c>
      <c r="N380" s="32">
        <v>385345</v>
      </c>
      <c r="O380" s="32">
        <v>2138159</v>
      </c>
      <c r="P380" s="33">
        <v>30</v>
      </c>
      <c r="Q380" s="33">
        <v>6</v>
      </c>
      <c r="R380" s="34" t="s">
        <v>850</v>
      </c>
    </row>
    <row r="381" spans="1:18">
      <c r="A381" s="29">
        <v>2659</v>
      </c>
      <c r="B381" s="29">
        <v>2025</v>
      </c>
      <c r="C381" s="30">
        <v>45808</v>
      </c>
      <c r="D381" s="28" t="s">
        <v>12427</v>
      </c>
      <c r="E381" s="28" t="s">
        <v>12428</v>
      </c>
      <c r="F381" s="28" t="s">
        <v>22</v>
      </c>
      <c r="G381" s="28" t="s">
        <v>563</v>
      </c>
      <c r="H381" s="28" t="s">
        <v>46</v>
      </c>
      <c r="I381" s="28" t="s">
        <v>12429</v>
      </c>
      <c r="J381" s="28" t="s">
        <v>12430</v>
      </c>
      <c r="K381" s="28" t="s">
        <v>547</v>
      </c>
      <c r="L381" s="31">
        <v>64156122</v>
      </c>
      <c r="M381" s="31">
        <v>64156122</v>
      </c>
      <c r="N381" s="32">
        <v>738323</v>
      </c>
      <c r="O381" s="32">
        <v>2004196</v>
      </c>
      <c r="P381" s="33">
        <v>32</v>
      </c>
      <c r="Q381" s="33">
        <v>3</v>
      </c>
      <c r="R381" s="34" t="s">
        <v>12431</v>
      </c>
    </row>
    <row r="382" spans="1:18">
      <c r="A382" s="29">
        <v>1916</v>
      </c>
      <c r="B382" s="29">
        <v>2023</v>
      </c>
      <c r="C382" s="30">
        <v>45115</v>
      </c>
      <c r="D382" s="28" t="s">
        <v>9087</v>
      </c>
      <c r="E382" s="28" t="s">
        <v>9088</v>
      </c>
      <c r="F382" s="28" t="s">
        <v>22</v>
      </c>
      <c r="G382" s="28" t="s">
        <v>23</v>
      </c>
      <c r="H382" s="28" t="s">
        <v>66</v>
      </c>
      <c r="I382" s="28" t="s">
        <v>715</v>
      </c>
      <c r="J382" s="28" t="s">
        <v>9089</v>
      </c>
      <c r="K382" s="28" t="s">
        <v>7046</v>
      </c>
      <c r="L382" s="31">
        <v>63945372</v>
      </c>
      <c r="M382" s="31">
        <v>63945372</v>
      </c>
      <c r="N382" s="32">
        <v>254922</v>
      </c>
      <c r="O382" s="32">
        <v>1920644</v>
      </c>
      <c r="P382" s="33">
        <v>33</v>
      </c>
      <c r="Q382" s="33">
        <v>8</v>
      </c>
      <c r="R382" s="34" t="s">
        <v>9090</v>
      </c>
    </row>
    <row r="383" spans="1:18">
      <c r="A383" s="29">
        <v>569</v>
      </c>
      <c r="B383" s="29">
        <v>2019</v>
      </c>
      <c r="C383" s="30">
        <v>43665</v>
      </c>
      <c r="D383" s="28" t="s">
        <v>2884</v>
      </c>
      <c r="E383" s="28" t="s">
        <v>2885</v>
      </c>
      <c r="F383" s="28" t="s">
        <v>22</v>
      </c>
      <c r="G383" s="28" t="s">
        <v>23</v>
      </c>
      <c r="H383" s="28" t="s">
        <v>59</v>
      </c>
      <c r="I383" s="28" t="s">
        <v>196</v>
      </c>
      <c r="J383" s="28" t="s">
        <v>2886</v>
      </c>
      <c r="K383" s="28" t="s">
        <v>2887</v>
      </c>
      <c r="L383" s="31">
        <v>63689195</v>
      </c>
      <c r="M383" s="31">
        <v>65439757</v>
      </c>
      <c r="N383" s="32">
        <v>34603</v>
      </c>
      <c r="O383" s="32">
        <v>1367349</v>
      </c>
      <c r="P383" s="33">
        <v>47</v>
      </c>
      <c r="Q383" s="33">
        <v>40</v>
      </c>
      <c r="R383" s="34" t="s">
        <v>2888</v>
      </c>
    </row>
    <row r="384" spans="1:18">
      <c r="A384" s="29">
        <v>2979</v>
      </c>
      <c r="B384" s="29">
        <v>2026</v>
      </c>
      <c r="C384" s="30">
        <v>46143</v>
      </c>
      <c r="D384" s="28" t="s">
        <v>13798</v>
      </c>
      <c r="E384" s="28" t="s">
        <v>13799</v>
      </c>
      <c r="F384" s="28" t="s">
        <v>22</v>
      </c>
      <c r="G384" s="28" t="s">
        <v>23</v>
      </c>
      <c r="H384" s="28" t="s">
        <v>59</v>
      </c>
      <c r="I384" s="28" t="s">
        <v>59</v>
      </c>
      <c r="J384" s="28" t="s">
        <v>286</v>
      </c>
      <c r="K384" s="28" t="s">
        <v>13800</v>
      </c>
      <c r="L384" s="31">
        <v>63369025</v>
      </c>
      <c r="M384" s="31">
        <v>63369025</v>
      </c>
      <c r="N384" s="32">
        <v>690329</v>
      </c>
      <c r="O384" s="32">
        <v>2107345</v>
      </c>
      <c r="P384" s="33">
        <v>30</v>
      </c>
      <c r="Q384" s="33">
        <v>3</v>
      </c>
      <c r="R384" s="34" t="s">
        <v>13801</v>
      </c>
    </row>
    <row r="385" spans="1:18">
      <c r="A385" s="29">
        <v>1231</v>
      </c>
      <c r="B385" s="29">
        <v>2021</v>
      </c>
      <c r="C385" s="30">
        <v>44386</v>
      </c>
      <c r="D385" s="28" t="s">
        <v>5956</v>
      </c>
      <c r="E385" s="28" t="s">
        <v>5957</v>
      </c>
      <c r="F385" s="28" t="s">
        <v>22</v>
      </c>
      <c r="G385" s="28" t="s">
        <v>23</v>
      </c>
      <c r="H385" s="28" t="s">
        <v>66</v>
      </c>
      <c r="I385" s="28" t="s">
        <v>5958</v>
      </c>
      <c r="J385" s="28" t="s">
        <v>5959</v>
      </c>
      <c r="K385" s="28"/>
      <c r="L385" s="31">
        <v>62970074</v>
      </c>
      <c r="M385" s="31">
        <v>62983549</v>
      </c>
      <c r="N385" s="32">
        <v>398751</v>
      </c>
      <c r="O385" s="32">
        <v>1966766</v>
      </c>
      <c r="P385" s="33">
        <v>32</v>
      </c>
      <c r="Q385" s="33">
        <v>5</v>
      </c>
      <c r="R385" s="34" t="s">
        <v>5960</v>
      </c>
    </row>
    <row r="386" spans="1:18">
      <c r="A386" s="29">
        <v>1016</v>
      </c>
      <c r="B386" s="29">
        <v>2020</v>
      </c>
      <c r="C386" s="30">
        <v>44189</v>
      </c>
      <c r="D386" s="28" t="s">
        <v>4957</v>
      </c>
      <c r="E386" s="28" t="s">
        <v>4958</v>
      </c>
      <c r="F386" s="28" t="s">
        <v>22</v>
      </c>
      <c r="G386" s="28" t="s">
        <v>23</v>
      </c>
      <c r="H386" s="28" t="s">
        <v>24</v>
      </c>
      <c r="I386" s="28" t="s">
        <v>25</v>
      </c>
      <c r="J386" s="28" t="s">
        <v>4959</v>
      </c>
      <c r="K386" s="28" t="s">
        <v>4960</v>
      </c>
      <c r="L386" s="31">
        <v>62739653</v>
      </c>
      <c r="M386" s="31">
        <v>63457522</v>
      </c>
      <c r="N386" s="32">
        <v>275042</v>
      </c>
      <c r="O386" s="32">
        <v>1846151</v>
      </c>
      <c r="P386" s="33">
        <v>34</v>
      </c>
      <c r="Q386" s="33">
        <v>7</v>
      </c>
      <c r="R386" s="34" t="s">
        <v>4961</v>
      </c>
    </row>
    <row r="387" spans="1:18">
      <c r="A387" s="29">
        <v>182</v>
      </c>
      <c r="B387" s="29">
        <v>2018</v>
      </c>
      <c r="C387" s="30">
        <v>43302</v>
      </c>
      <c r="D387" s="28" t="s">
        <v>1005</v>
      </c>
      <c r="E387" s="28" t="s">
        <v>1006</v>
      </c>
      <c r="F387" s="28" t="s">
        <v>135</v>
      </c>
      <c r="G387" s="28" t="s">
        <v>1007</v>
      </c>
      <c r="H387" s="28" t="s">
        <v>66</v>
      </c>
      <c r="I387" s="28" t="s">
        <v>66</v>
      </c>
      <c r="J387" s="28" t="s">
        <v>1008</v>
      </c>
      <c r="K387" s="28" t="s">
        <v>1009</v>
      </c>
      <c r="L387" s="31">
        <v>62520128</v>
      </c>
      <c r="M387" s="31">
        <v>63061268</v>
      </c>
      <c r="N387" s="32">
        <v>205298</v>
      </c>
      <c r="O387" s="32">
        <v>1841347</v>
      </c>
      <c r="P387" s="33">
        <v>34</v>
      </c>
      <c r="Q387" s="33">
        <v>9</v>
      </c>
      <c r="R387" s="34" t="s">
        <v>1010</v>
      </c>
    </row>
    <row r="388" spans="1:18">
      <c r="A388" s="29">
        <v>1364</v>
      </c>
      <c r="B388" s="29">
        <v>2021</v>
      </c>
      <c r="C388" s="30">
        <v>44491</v>
      </c>
      <c r="D388" s="28" t="s">
        <v>6567</v>
      </c>
      <c r="E388" s="28" t="s">
        <v>6568</v>
      </c>
      <c r="F388" s="28" t="s">
        <v>22</v>
      </c>
      <c r="G388" s="28" t="s">
        <v>23</v>
      </c>
      <c r="H388" s="28" t="s">
        <v>59</v>
      </c>
      <c r="I388" s="28" t="s">
        <v>3931</v>
      </c>
      <c r="J388" s="28" t="s">
        <v>6569</v>
      </c>
      <c r="K388" s="28" t="s">
        <v>547</v>
      </c>
      <c r="L388" s="31">
        <v>61057485</v>
      </c>
      <c r="M388" s="31">
        <v>61057485</v>
      </c>
      <c r="N388" s="32">
        <v>347799</v>
      </c>
      <c r="O388" s="32">
        <v>1802588</v>
      </c>
      <c r="P388" s="33">
        <v>34</v>
      </c>
      <c r="Q388" s="33">
        <v>5</v>
      </c>
      <c r="R388" s="34" t="s">
        <v>6570</v>
      </c>
    </row>
    <row r="389" spans="1:18">
      <c r="A389" s="29">
        <v>1779</v>
      </c>
      <c r="B389" s="29">
        <v>2023</v>
      </c>
      <c r="C389" s="30">
        <v>45017</v>
      </c>
      <c r="D389" s="28" t="s">
        <v>8472</v>
      </c>
      <c r="E389" s="28" t="s">
        <v>8473</v>
      </c>
      <c r="F389" s="28" t="s">
        <v>22</v>
      </c>
      <c r="G389" s="28" t="s">
        <v>23</v>
      </c>
      <c r="H389" s="28" t="s">
        <v>59</v>
      </c>
      <c r="I389" s="28" t="s">
        <v>2190</v>
      </c>
      <c r="J389" s="28" t="s">
        <v>8474</v>
      </c>
      <c r="K389" s="28" t="s">
        <v>8475</v>
      </c>
      <c r="L389" s="31">
        <v>61017463</v>
      </c>
      <c r="M389" s="31">
        <v>61435980</v>
      </c>
      <c r="N389" s="32">
        <v>277838</v>
      </c>
      <c r="O389" s="32">
        <v>1513534</v>
      </c>
      <c r="P389" s="33">
        <v>40</v>
      </c>
      <c r="Q389" s="33">
        <v>5</v>
      </c>
      <c r="R389" s="34" t="s">
        <v>8476</v>
      </c>
    </row>
    <row r="390" spans="1:18">
      <c r="A390" s="29">
        <v>2519</v>
      </c>
      <c r="B390" s="29">
        <v>2024</v>
      </c>
      <c r="C390" s="30">
        <v>45640</v>
      </c>
      <c r="D390" s="28" t="s">
        <v>11815</v>
      </c>
      <c r="E390" s="28" t="s">
        <v>11816</v>
      </c>
      <c r="F390" s="28" t="s">
        <v>22</v>
      </c>
      <c r="G390" s="28" t="s">
        <v>23</v>
      </c>
      <c r="H390" s="28" t="s">
        <v>66</v>
      </c>
      <c r="I390" s="28" t="s">
        <v>6985</v>
      </c>
      <c r="J390" s="28" t="s">
        <v>1124</v>
      </c>
      <c r="K390" s="28" t="s">
        <v>11817</v>
      </c>
      <c r="L390" s="31">
        <v>60930259</v>
      </c>
      <c r="M390" s="31">
        <v>75991813</v>
      </c>
      <c r="N390" s="32">
        <v>628874</v>
      </c>
      <c r="O390" s="32">
        <v>1768886</v>
      </c>
      <c r="P390" s="33">
        <v>34</v>
      </c>
      <c r="Q390" s="33">
        <v>3</v>
      </c>
      <c r="R390" s="34" t="s">
        <v>11818</v>
      </c>
    </row>
    <row r="391" spans="1:18">
      <c r="A391" s="29">
        <v>57</v>
      </c>
      <c r="B391" s="29">
        <v>2018</v>
      </c>
      <c r="C391" s="30">
        <v>43161</v>
      </c>
      <c r="D391" s="28" t="s">
        <v>353</v>
      </c>
      <c r="E391" s="28" t="s">
        <v>354</v>
      </c>
      <c r="F391" s="28" t="s">
        <v>22</v>
      </c>
      <c r="G391" s="28" t="s">
        <v>23</v>
      </c>
      <c r="H391" s="28" t="s">
        <v>59</v>
      </c>
      <c r="I391" s="28" t="s">
        <v>172</v>
      </c>
      <c r="J391" s="28" t="s">
        <v>355</v>
      </c>
      <c r="K391" s="28" t="s">
        <v>356</v>
      </c>
      <c r="L391" s="31">
        <v>60710795</v>
      </c>
      <c r="M391" s="31">
        <v>60710797</v>
      </c>
      <c r="N391" s="32">
        <v>222604</v>
      </c>
      <c r="O391" s="32">
        <v>2035517</v>
      </c>
      <c r="P391" s="33">
        <v>30</v>
      </c>
      <c r="Q391" s="33">
        <v>9</v>
      </c>
      <c r="R391" s="34" t="s">
        <v>357</v>
      </c>
    </row>
    <row r="392" spans="1:18">
      <c r="A392" s="29">
        <v>1125</v>
      </c>
      <c r="B392" s="29">
        <v>2021</v>
      </c>
      <c r="C392" s="30">
        <v>44302</v>
      </c>
      <c r="D392" s="28" t="s">
        <v>5467</v>
      </c>
      <c r="E392" s="28" t="s">
        <v>5468</v>
      </c>
      <c r="F392" s="28" t="s">
        <v>22</v>
      </c>
      <c r="G392" s="28" t="s">
        <v>23</v>
      </c>
      <c r="H392" s="28" t="s">
        <v>24</v>
      </c>
      <c r="I392" s="28" t="s">
        <v>5469</v>
      </c>
      <c r="J392" s="28" t="s">
        <v>5470</v>
      </c>
      <c r="K392" s="28" t="s">
        <v>5471</v>
      </c>
      <c r="L392" s="31">
        <v>60462569</v>
      </c>
      <c r="M392" s="31">
        <v>60462569</v>
      </c>
      <c r="N392" s="32">
        <v>594454</v>
      </c>
      <c r="O392" s="32">
        <v>2121319</v>
      </c>
      <c r="P392" s="33">
        <v>29</v>
      </c>
      <c r="Q392" s="33">
        <v>4</v>
      </c>
      <c r="R392" s="34" t="s">
        <v>5472</v>
      </c>
    </row>
    <row r="393" spans="1:18">
      <c r="A393" s="29">
        <v>18</v>
      </c>
      <c r="B393" s="29">
        <v>2018</v>
      </c>
      <c r="C393" s="30">
        <v>43118</v>
      </c>
      <c r="D393" s="28" t="s">
        <v>126</v>
      </c>
      <c r="E393" s="28" t="s">
        <v>127</v>
      </c>
      <c r="F393" s="28" t="s">
        <v>22</v>
      </c>
      <c r="G393" s="28" t="s">
        <v>23</v>
      </c>
      <c r="H393" s="28" t="s">
        <v>128</v>
      </c>
      <c r="I393" s="28" t="s">
        <v>129</v>
      </c>
      <c r="J393" s="28" t="s">
        <v>130</v>
      </c>
      <c r="K393" s="28" t="s">
        <v>131</v>
      </c>
      <c r="L393" s="31">
        <v>60246594</v>
      </c>
      <c r="M393" s="31">
        <v>60246594</v>
      </c>
      <c r="N393" s="32">
        <v>216310</v>
      </c>
      <c r="O393" s="32">
        <v>1950812</v>
      </c>
      <c r="P393" s="33">
        <v>31</v>
      </c>
      <c r="Q393" s="33">
        <v>9</v>
      </c>
      <c r="R393" s="34" t="s">
        <v>132</v>
      </c>
    </row>
    <row r="394" spans="1:18">
      <c r="A394" s="29">
        <v>1499</v>
      </c>
      <c r="B394" s="29">
        <v>2022</v>
      </c>
      <c r="C394" s="30">
        <v>44611</v>
      </c>
      <c r="D394" s="28" t="s">
        <v>7189</v>
      </c>
      <c r="E394" s="28" t="s">
        <v>7190</v>
      </c>
      <c r="F394" s="28" t="s">
        <v>22</v>
      </c>
      <c r="G394" s="28" t="s">
        <v>23</v>
      </c>
      <c r="H394" s="28" t="s">
        <v>66</v>
      </c>
      <c r="I394" s="28" t="s">
        <v>7191</v>
      </c>
      <c r="J394" s="28" t="s">
        <v>7192</v>
      </c>
      <c r="K394" s="28" t="s">
        <v>7193</v>
      </c>
      <c r="L394" s="31">
        <v>59733370</v>
      </c>
      <c r="M394" s="31">
        <v>59733370</v>
      </c>
      <c r="N394" s="32">
        <v>373929</v>
      </c>
      <c r="O394" s="32">
        <v>1763400</v>
      </c>
      <c r="P394" s="33">
        <v>34</v>
      </c>
      <c r="Q394" s="33">
        <v>5</v>
      </c>
      <c r="R394" s="34" t="s">
        <v>7194</v>
      </c>
    </row>
    <row r="395" spans="1:18">
      <c r="A395" s="29">
        <v>456</v>
      </c>
      <c r="B395" s="29">
        <v>2019</v>
      </c>
      <c r="C395" s="30">
        <v>43559</v>
      </c>
      <c r="D395" s="28" t="s">
        <v>2359</v>
      </c>
      <c r="E395" s="28" t="s">
        <v>2360</v>
      </c>
      <c r="F395" s="28" t="s">
        <v>22</v>
      </c>
      <c r="G395" s="28" t="s">
        <v>23</v>
      </c>
      <c r="H395" s="28" t="s">
        <v>46</v>
      </c>
      <c r="I395" s="28" t="s">
        <v>551</v>
      </c>
      <c r="J395" s="28" t="s">
        <v>2361</v>
      </c>
      <c r="K395" s="28" t="s">
        <v>2292</v>
      </c>
      <c r="L395" s="31">
        <v>59692959</v>
      </c>
      <c r="M395" s="31">
        <v>59678008</v>
      </c>
      <c r="N395" s="32">
        <v>264899</v>
      </c>
      <c r="O395" s="32">
        <v>1802821</v>
      </c>
      <c r="P395" s="33">
        <v>33</v>
      </c>
      <c r="Q395" s="33">
        <v>7</v>
      </c>
      <c r="R395" s="34" t="s">
        <v>2362</v>
      </c>
    </row>
    <row r="396" spans="1:18">
      <c r="A396" s="29">
        <v>2587</v>
      </c>
      <c r="B396" s="29">
        <v>2025</v>
      </c>
      <c r="C396" s="30">
        <v>45724</v>
      </c>
      <c r="D396" s="28" t="s">
        <v>12113</v>
      </c>
      <c r="E396" s="28" t="s">
        <v>12114</v>
      </c>
      <c r="F396" s="28" t="s">
        <v>22</v>
      </c>
      <c r="G396" s="28" t="s">
        <v>23</v>
      </c>
      <c r="H396" s="28" t="s">
        <v>46</v>
      </c>
      <c r="I396" s="28" t="s">
        <v>46</v>
      </c>
      <c r="J396" s="28" t="s">
        <v>1479</v>
      </c>
      <c r="K396" s="28" t="s">
        <v>12115</v>
      </c>
      <c r="L396" s="31">
        <v>59289911</v>
      </c>
      <c r="M396" s="31">
        <v>59289911</v>
      </c>
      <c r="N396" s="32">
        <v>736311</v>
      </c>
      <c r="O396" s="32">
        <v>1703024</v>
      </c>
      <c r="P396" s="33">
        <v>35</v>
      </c>
      <c r="Q396" s="33">
        <v>2</v>
      </c>
      <c r="R396" s="34" t="s">
        <v>12116</v>
      </c>
    </row>
    <row r="397" spans="1:18">
      <c r="A397" s="29">
        <v>1753</v>
      </c>
      <c r="B397" s="29">
        <v>2023</v>
      </c>
      <c r="C397" s="30">
        <v>44988</v>
      </c>
      <c r="D397" s="28" t="s">
        <v>8350</v>
      </c>
      <c r="E397" s="28" t="s">
        <v>8351</v>
      </c>
      <c r="F397" s="28" t="s">
        <v>22</v>
      </c>
      <c r="G397" s="28" t="s">
        <v>23</v>
      </c>
      <c r="H397" s="28" t="s">
        <v>46</v>
      </c>
      <c r="I397" s="28" t="s">
        <v>1281</v>
      </c>
      <c r="J397" s="28" t="s">
        <v>4385</v>
      </c>
      <c r="K397" s="28" t="s">
        <v>8352</v>
      </c>
      <c r="L397" s="31">
        <v>59278807</v>
      </c>
      <c r="M397" s="31">
        <v>59278807</v>
      </c>
      <c r="N397" s="32">
        <v>546621</v>
      </c>
      <c r="O397" s="32">
        <v>1543303</v>
      </c>
      <c r="P397" s="33">
        <v>38</v>
      </c>
      <c r="Q397" s="33">
        <v>3</v>
      </c>
      <c r="R397" s="34" t="s">
        <v>8353</v>
      </c>
    </row>
    <row r="398" spans="1:18">
      <c r="A398" s="29">
        <v>450</v>
      </c>
      <c r="B398" s="29">
        <v>2019</v>
      </c>
      <c r="C398" s="30">
        <v>43553</v>
      </c>
      <c r="D398" s="28" t="s">
        <v>2331</v>
      </c>
      <c r="E398" s="28" t="s">
        <v>2332</v>
      </c>
      <c r="F398" s="28" t="s">
        <v>22</v>
      </c>
      <c r="G398" s="28" t="s">
        <v>23</v>
      </c>
      <c r="H398" s="28" t="s">
        <v>59</v>
      </c>
      <c r="I398" s="28" t="s">
        <v>153</v>
      </c>
      <c r="J398" s="28" t="s">
        <v>2333</v>
      </c>
      <c r="K398" s="28" t="s">
        <v>2334</v>
      </c>
      <c r="L398" s="31">
        <v>58835534</v>
      </c>
      <c r="M398" s="31">
        <v>58807852</v>
      </c>
      <c r="N398" s="32">
        <v>395108</v>
      </c>
      <c r="O398" s="32">
        <v>1781406</v>
      </c>
      <c r="P398" s="33">
        <v>33</v>
      </c>
      <c r="Q398" s="33">
        <v>5</v>
      </c>
      <c r="R398" s="34" t="s">
        <v>2335</v>
      </c>
    </row>
    <row r="399" spans="1:18">
      <c r="A399" s="29">
        <v>1201</v>
      </c>
      <c r="B399" s="29">
        <v>2021</v>
      </c>
      <c r="C399" s="30">
        <v>44359</v>
      </c>
      <c r="D399" s="28" t="s">
        <v>5819</v>
      </c>
      <c r="E399" s="28" t="s">
        <v>5820</v>
      </c>
      <c r="F399" s="28" t="s">
        <v>22</v>
      </c>
      <c r="G399" s="28" t="s">
        <v>23</v>
      </c>
      <c r="H399" s="28" t="s">
        <v>46</v>
      </c>
      <c r="I399" s="28" t="s">
        <v>5821</v>
      </c>
      <c r="J399" s="28" t="s">
        <v>5822</v>
      </c>
      <c r="K399" s="28" t="s">
        <v>5823</v>
      </c>
      <c r="L399" s="31">
        <v>58195280</v>
      </c>
      <c r="M399" s="31">
        <v>58195406</v>
      </c>
      <c r="N399" s="32">
        <v>407795</v>
      </c>
      <c r="O399" s="32">
        <v>1672031</v>
      </c>
      <c r="P399" s="33">
        <v>35</v>
      </c>
      <c r="Q399" s="33">
        <v>4</v>
      </c>
      <c r="R399" s="34" t="s">
        <v>5824</v>
      </c>
    </row>
    <row r="400" spans="1:18">
      <c r="A400" s="29">
        <v>1366</v>
      </c>
      <c r="B400" s="29">
        <v>2021</v>
      </c>
      <c r="C400" s="30">
        <v>44491</v>
      </c>
      <c r="D400" s="28" t="s">
        <v>6575</v>
      </c>
      <c r="E400" s="28" t="s">
        <v>6576</v>
      </c>
      <c r="F400" s="28" t="s">
        <v>22</v>
      </c>
      <c r="G400" s="28" t="s">
        <v>23</v>
      </c>
      <c r="H400" s="28" t="s">
        <v>46</v>
      </c>
      <c r="I400" s="28" t="s">
        <v>4267</v>
      </c>
      <c r="J400" s="28" t="s">
        <v>6577</v>
      </c>
      <c r="K400" s="28" t="s">
        <v>6578</v>
      </c>
      <c r="L400" s="31">
        <v>57970358</v>
      </c>
      <c r="M400" s="31">
        <v>57970358</v>
      </c>
      <c r="N400" s="32">
        <v>309655</v>
      </c>
      <c r="O400" s="32">
        <v>1692226</v>
      </c>
      <c r="P400" s="33">
        <v>34</v>
      </c>
      <c r="Q400" s="33">
        <v>5</v>
      </c>
      <c r="R400" s="34" t="s">
        <v>6579</v>
      </c>
    </row>
    <row r="401" spans="1:18">
      <c r="A401" s="29">
        <v>2753</v>
      </c>
      <c r="B401" s="29">
        <v>2025</v>
      </c>
      <c r="C401" s="30">
        <v>45905</v>
      </c>
      <c r="D401" s="28" t="s">
        <v>12836</v>
      </c>
      <c r="E401" s="28" t="s">
        <v>12837</v>
      </c>
      <c r="F401" s="28" t="s">
        <v>22</v>
      </c>
      <c r="G401" s="28" t="s">
        <v>23</v>
      </c>
      <c r="H401" s="28" t="s">
        <v>336</v>
      </c>
      <c r="I401" s="28" t="s">
        <v>336</v>
      </c>
      <c r="J401" s="28" t="s">
        <v>12838</v>
      </c>
      <c r="K401" s="28" t="s">
        <v>12839</v>
      </c>
      <c r="L401" s="31">
        <v>57260409</v>
      </c>
      <c r="M401" s="31">
        <v>58093890</v>
      </c>
      <c r="N401" s="32">
        <v>254671</v>
      </c>
      <c r="O401" s="32">
        <v>1593409</v>
      </c>
      <c r="P401" s="33">
        <v>36</v>
      </c>
      <c r="Q401" s="33">
        <v>6</v>
      </c>
      <c r="R401" s="34" t="s">
        <v>12840</v>
      </c>
    </row>
    <row r="402" spans="1:18">
      <c r="A402" s="29">
        <v>2078</v>
      </c>
      <c r="B402" s="29">
        <v>2023</v>
      </c>
      <c r="C402" s="30">
        <v>45260</v>
      </c>
      <c r="D402" s="28" t="s">
        <v>9860</v>
      </c>
      <c r="E402" s="28" t="s">
        <v>9861</v>
      </c>
      <c r="F402" s="28" t="s">
        <v>22</v>
      </c>
      <c r="G402" s="28" t="s">
        <v>23</v>
      </c>
      <c r="H402" s="28" t="s">
        <v>46</v>
      </c>
      <c r="I402" s="28" t="s">
        <v>219</v>
      </c>
      <c r="J402" s="28" t="s">
        <v>443</v>
      </c>
      <c r="K402" s="28" t="s">
        <v>9862</v>
      </c>
      <c r="L402" s="31">
        <v>57057626</v>
      </c>
      <c r="M402" s="31">
        <v>57063473</v>
      </c>
      <c r="N402" s="32">
        <v>441912</v>
      </c>
      <c r="O402" s="32">
        <v>1641533</v>
      </c>
      <c r="P402" s="33">
        <v>35</v>
      </c>
      <c r="Q402" s="33">
        <v>4</v>
      </c>
      <c r="R402" s="34" t="s">
        <v>9863</v>
      </c>
    </row>
    <row r="403" spans="1:18">
      <c r="A403" s="29">
        <v>1343</v>
      </c>
      <c r="B403" s="29">
        <v>2021</v>
      </c>
      <c r="C403" s="30">
        <v>44470</v>
      </c>
      <c r="D403" s="28" t="s">
        <v>6469</v>
      </c>
      <c r="E403" s="28" t="s">
        <v>6470</v>
      </c>
      <c r="F403" s="28" t="s">
        <v>22</v>
      </c>
      <c r="G403" s="28" t="s">
        <v>23</v>
      </c>
      <c r="H403" s="28" t="s">
        <v>46</v>
      </c>
      <c r="I403" s="28" t="s">
        <v>6471</v>
      </c>
      <c r="J403" s="28" t="s">
        <v>6472</v>
      </c>
      <c r="K403" s="28" t="s">
        <v>1523</v>
      </c>
      <c r="L403" s="31">
        <v>57026740</v>
      </c>
      <c r="M403" s="31">
        <v>62829370</v>
      </c>
      <c r="N403" s="32">
        <v>300690</v>
      </c>
      <c r="O403" s="32">
        <v>1678611</v>
      </c>
      <c r="P403" s="33">
        <v>34</v>
      </c>
      <c r="Q403" s="33">
        <v>6</v>
      </c>
      <c r="R403" s="34" t="s">
        <v>6473</v>
      </c>
    </row>
    <row r="404" spans="1:18">
      <c r="A404" s="29">
        <v>1325</v>
      </c>
      <c r="B404" s="29">
        <v>2021</v>
      </c>
      <c r="C404" s="30">
        <v>44458</v>
      </c>
      <c r="D404" s="28" t="s">
        <v>6385</v>
      </c>
      <c r="E404" s="28" t="s">
        <v>6386</v>
      </c>
      <c r="F404" s="28" t="s">
        <v>22</v>
      </c>
      <c r="G404" s="28" t="s">
        <v>23</v>
      </c>
      <c r="H404" s="28" t="s">
        <v>24</v>
      </c>
      <c r="I404" s="28" t="s">
        <v>1093</v>
      </c>
      <c r="J404" s="28" t="s">
        <v>6387</v>
      </c>
      <c r="K404" s="28"/>
      <c r="L404" s="31">
        <v>56384498</v>
      </c>
      <c r="M404" s="31">
        <v>56384498</v>
      </c>
      <c r="N404" s="32">
        <v>500908</v>
      </c>
      <c r="O404" s="32">
        <v>1722079</v>
      </c>
      <c r="P404" s="33">
        <v>33</v>
      </c>
      <c r="Q404" s="33">
        <v>3</v>
      </c>
      <c r="R404" s="34" t="s">
        <v>6388</v>
      </c>
    </row>
    <row r="405" spans="1:18">
      <c r="A405" s="29">
        <v>2502</v>
      </c>
      <c r="B405" s="29">
        <v>2024</v>
      </c>
      <c r="C405" s="30">
        <v>45626</v>
      </c>
      <c r="D405" s="28" t="s">
        <v>11735</v>
      </c>
      <c r="E405" s="28" t="s">
        <v>11736</v>
      </c>
      <c r="F405" s="28" t="s">
        <v>22</v>
      </c>
      <c r="G405" s="28" t="s">
        <v>23</v>
      </c>
      <c r="H405" s="28" t="s">
        <v>59</v>
      </c>
      <c r="I405" s="28" t="s">
        <v>59</v>
      </c>
      <c r="J405" s="28" t="s">
        <v>11737</v>
      </c>
      <c r="K405" s="28" t="s">
        <v>293</v>
      </c>
      <c r="L405" s="31">
        <v>56315041</v>
      </c>
      <c r="M405" s="31">
        <v>56323290</v>
      </c>
      <c r="N405" s="32">
        <v>589606</v>
      </c>
      <c r="O405" s="32">
        <v>1694825</v>
      </c>
      <c r="P405" s="33">
        <v>33</v>
      </c>
      <c r="Q405" s="33">
        <v>3</v>
      </c>
      <c r="R405" s="34" t="s">
        <v>11738</v>
      </c>
    </row>
    <row r="406" spans="1:18">
      <c r="A406" s="29">
        <v>1821</v>
      </c>
      <c r="B406" s="29">
        <v>2023</v>
      </c>
      <c r="C406" s="30">
        <v>45045</v>
      </c>
      <c r="D406" s="28" t="s">
        <v>8661</v>
      </c>
      <c r="E406" s="28" t="s">
        <v>8662</v>
      </c>
      <c r="F406" s="28" t="s">
        <v>22</v>
      </c>
      <c r="G406" s="28" t="s">
        <v>23</v>
      </c>
      <c r="H406" s="28" t="s">
        <v>46</v>
      </c>
      <c r="I406" s="28" t="s">
        <v>1239</v>
      </c>
      <c r="J406" s="28" t="s">
        <v>2169</v>
      </c>
      <c r="K406" s="28" t="s">
        <v>8663</v>
      </c>
      <c r="L406" s="31">
        <v>55963703</v>
      </c>
      <c r="M406" s="31">
        <v>55963703</v>
      </c>
      <c r="N406" s="32">
        <v>282181</v>
      </c>
      <c r="O406" s="32">
        <v>1629290</v>
      </c>
      <c r="P406" s="33">
        <v>34</v>
      </c>
      <c r="Q406" s="33">
        <v>6</v>
      </c>
      <c r="R406" s="34" t="s">
        <v>8664</v>
      </c>
    </row>
    <row r="407" spans="1:18">
      <c r="A407" s="29">
        <v>2707</v>
      </c>
      <c r="B407" s="29">
        <v>2025</v>
      </c>
      <c r="C407" s="30">
        <v>45864</v>
      </c>
      <c r="D407" s="28" t="s">
        <v>12638</v>
      </c>
      <c r="E407" s="28" t="s">
        <v>12639</v>
      </c>
      <c r="F407" s="28" t="s">
        <v>22</v>
      </c>
      <c r="G407" s="28" t="s">
        <v>23</v>
      </c>
      <c r="H407" s="28" t="s">
        <v>66</v>
      </c>
      <c r="I407" s="28" t="s">
        <v>66</v>
      </c>
      <c r="J407" s="28" t="s">
        <v>12640</v>
      </c>
      <c r="K407" s="28" t="s">
        <v>12641</v>
      </c>
      <c r="L407" s="31">
        <v>55790991</v>
      </c>
      <c r="M407" s="31">
        <v>55790991</v>
      </c>
      <c r="N407" s="32">
        <v>346312</v>
      </c>
      <c r="O407" s="32">
        <v>1851737</v>
      </c>
      <c r="P407" s="33">
        <v>30</v>
      </c>
      <c r="Q407" s="33">
        <v>5</v>
      </c>
      <c r="R407" s="34" t="s">
        <v>12642</v>
      </c>
    </row>
    <row r="408" spans="1:18">
      <c r="A408" s="29">
        <v>260</v>
      </c>
      <c r="B408" s="29">
        <v>2018</v>
      </c>
      <c r="C408" s="30">
        <v>43374</v>
      </c>
      <c r="D408" s="28" t="s">
        <v>1406</v>
      </c>
      <c r="E408" s="28" t="s">
        <v>1407</v>
      </c>
      <c r="F408" s="28" t="s">
        <v>22</v>
      </c>
      <c r="G408" s="28" t="s">
        <v>1408</v>
      </c>
      <c r="H408" s="28" t="s">
        <v>66</v>
      </c>
      <c r="I408" s="28" t="s">
        <v>1133</v>
      </c>
      <c r="J408" s="28" t="s">
        <v>1409</v>
      </c>
      <c r="K408" s="28" t="s">
        <v>1410</v>
      </c>
      <c r="L408" s="31">
        <v>55378446</v>
      </c>
      <c r="M408" s="31">
        <v>56003810</v>
      </c>
      <c r="N408" s="32">
        <v>145109</v>
      </c>
      <c r="O408" s="32">
        <v>1914342</v>
      </c>
      <c r="P408" s="33">
        <v>29</v>
      </c>
      <c r="Q408" s="33">
        <v>13</v>
      </c>
      <c r="R408" s="34" t="s">
        <v>1411</v>
      </c>
    </row>
    <row r="409" spans="1:18">
      <c r="A409" s="29">
        <v>2738</v>
      </c>
      <c r="B409" s="29">
        <v>2025</v>
      </c>
      <c r="C409" s="30">
        <v>45898</v>
      </c>
      <c r="D409" s="28" t="s">
        <v>12776</v>
      </c>
      <c r="E409" s="28" t="s">
        <v>12777</v>
      </c>
      <c r="F409" s="28" t="s">
        <v>22</v>
      </c>
      <c r="G409" s="28" t="s">
        <v>23</v>
      </c>
      <c r="H409" s="28" t="s">
        <v>24</v>
      </c>
      <c r="I409" s="28" t="s">
        <v>25</v>
      </c>
      <c r="J409" s="28" t="s">
        <v>12778</v>
      </c>
      <c r="K409" s="28" t="s">
        <v>5823</v>
      </c>
      <c r="L409" s="31">
        <v>55058203</v>
      </c>
      <c r="M409" s="31">
        <v>55058203</v>
      </c>
      <c r="N409" s="32">
        <v>349219</v>
      </c>
      <c r="O409" s="32">
        <v>1731584</v>
      </c>
      <c r="P409" s="33">
        <v>32</v>
      </c>
      <c r="Q409" s="33">
        <v>5</v>
      </c>
      <c r="R409" s="34" t="s">
        <v>12779</v>
      </c>
    </row>
    <row r="410" spans="1:18">
      <c r="A410" s="29">
        <v>2427</v>
      </c>
      <c r="B410" s="29">
        <v>2024</v>
      </c>
      <c r="C410" s="30">
        <v>45550</v>
      </c>
      <c r="D410" s="28" t="s">
        <v>11407</v>
      </c>
      <c r="E410" s="28" t="s">
        <v>11408</v>
      </c>
      <c r="F410" s="28" t="s">
        <v>22</v>
      </c>
      <c r="G410" s="28" t="s">
        <v>23</v>
      </c>
      <c r="H410" s="28" t="s">
        <v>46</v>
      </c>
      <c r="I410" s="28" t="s">
        <v>6038</v>
      </c>
      <c r="J410" s="28" t="s">
        <v>11409</v>
      </c>
      <c r="K410" s="28" t="s">
        <v>5823</v>
      </c>
      <c r="L410" s="31">
        <v>54609635</v>
      </c>
      <c r="M410" s="31">
        <v>54609635</v>
      </c>
      <c r="N410" s="32">
        <v>570091</v>
      </c>
      <c r="O410" s="32">
        <v>1478602</v>
      </c>
      <c r="P410" s="33">
        <v>37</v>
      </c>
      <c r="Q410" s="33">
        <v>3</v>
      </c>
      <c r="R410" s="34" t="s">
        <v>11410</v>
      </c>
    </row>
    <row r="411" spans="1:18">
      <c r="A411" s="29">
        <v>579</v>
      </c>
      <c r="B411" s="29">
        <v>2019</v>
      </c>
      <c r="C411" s="30">
        <v>43678</v>
      </c>
      <c r="D411" s="28" t="s">
        <v>2932</v>
      </c>
      <c r="E411" s="28" t="s">
        <v>2933</v>
      </c>
      <c r="F411" s="28" t="s">
        <v>22</v>
      </c>
      <c r="G411" s="28" t="s">
        <v>23</v>
      </c>
      <c r="H411" s="28" t="s">
        <v>46</v>
      </c>
      <c r="I411" s="28" t="s">
        <v>2934</v>
      </c>
      <c r="J411" s="28" t="s">
        <v>2935</v>
      </c>
      <c r="K411" s="28" t="s">
        <v>2936</v>
      </c>
      <c r="L411" s="31">
        <v>54397457</v>
      </c>
      <c r="M411" s="31">
        <v>58153668</v>
      </c>
      <c r="N411" s="32">
        <v>298626</v>
      </c>
      <c r="O411" s="32">
        <v>1181359</v>
      </c>
      <c r="P411" s="33">
        <v>46</v>
      </c>
      <c r="Q411" s="33">
        <v>4</v>
      </c>
      <c r="R411" s="34" t="s">
        <v>2937</v>
      </c>
    </row>
    <row r="412" spans="1:18">
      <c r="A412" s="29">
        <v>1092</v>
      </c>
      <c r="B412" s="29">
        <v>2021</v>
      </c>
      <c r="C412" s="30">
        <v>44274</v>
      </c>
      <c r="D412" s="28" t="s">
        <v>5318</v>
      </c>
      <c r="E412" s="28" t="s">
        <v>5319</v>
      </c>
      <c r="F412" s="28" t="s">
        <v>22</v>
      </c>
      <c r="G412" s="28" t="s">
        <v>23</v>
      </c>
      <c r="H412" s="28" t="s">
        <v>46</v>
      </c>
      <c r="I412" s="28" t="s">
        <v>46</v>
      </c>
      <c r="J412" s="28" t="s">
        <v>5320</v>
      </c>
      <c r="K412" s="28"/>
      <c r="L412" s="31">
        <v>53603618</v>
      </c>
      <c r="M412" s="31">
        <v>53621418</v>
      </c>
      <c r="N412" s="32">
        <v>13640</v>
      </c>
      <c r="O412" s="32">
        <v>1075364</v>
      </c>
      <c r="P412" s="33">
        <v>50</v>
      </c>
      <c r="Q412" s="33">
        <v>79</v>
      </c>
      <c r="R412" s="34" t="s">
        <v>5321</v>
      </c>
    </row>
    <row r="413" spans="1:18">
      <c r="A413" s="29">
        <v>1341</v>
      </c>
      <c r="B413" s="29">
        <v>2021</v>
      </c>
      <c r="C413" s="30">
        <v>44469</v>
      </c>
      <c r="D413" s="28" t="s">
        <v>6458</v>
      </c>
      <c r="E413" s="28" t="s">
        <v>6459</v>
      </c>
      <c r="F413" s="28" t="s">
        <v>22</v>
      </c>
      <c r="G413" s="28" t="s">
        <v>23</v>
      </c>
      <c r="H413" s="28" t="s">
        <v>189</v>
      </c>
      <c r="I413" s="28" t="s">
        <v>6460</v>
      </c>
      <c r="J413" s="28" t="s">
        <v>6461</v>
      </c>
      <c r="K413" s="28" t="s">
        <v>3032</v>
      </c>
      <c r="L413" s="31">
        <v>52827866</v>
      </c>
      <c r="M413" s="31">
        <v>52828107</v>
      </c>
      <c r="N413" s="32">
        <v>203240</v>
      </c>
      <c r="O413" s="32">
        <v>1514836</v>
      </c>
      <c r="P413" s="33">
        <v>35</v>
      </c>
      <c r="Q413" s="33">
        <v>7</v>
      </c>
      <c r="R413" s="34" t="s">
        <v>6462</v>
      </c>
    </row>
    <row r="414" spans="1:18">
      <c r="A414" s="29">
        <v>842</v>
      </c>
      <c r="B414" s="29">
        <v>2020</v>
      </c>
      <c r="C414" s="30">
        <v>44056</v>
      </c>
      <c r="D414" s="28" t="s">
        <v>4151</v>
      </c>
      <c r="E414" s="28" t="s">
        <v>4152</v>
      </c>
      <c r="F414" s="28" t="s">
        <v>22</v>
      </c>
      <c r="G414" s="28" t="s">
        <v>23</v>
      </c>
      <c r="H414" s="28" t="s">
        <v>46</v>
      </c>
      <c r="I414" s="28" t="s">
        <v>98</v>
      </c>
      <c r="J414" s="28" t="s">
        <v>1926</v>
      </c>
      <c r="K414" s="28" t="s">
        <v>281</v>
      </c>
      <c r="L414" s="31">
        <v>52534043</v>
      </c>
      <c r="M414" s="31">
        <v>55397817</v>
      </c>
      <c r="N414" s="32">
        <v>39744</v>
      </c>
      <c r="O414" s="32">
        <v>1391262</v>
      </c>
      <c r="P414" s="33">
        <v>38</v>
      </c>
      <c r="Q414" s="33">
        <v>35</v>
      </c>
      <c r="R414" s="34" t="s">
        <v>4153</v>
      </c>
    </row>
    <row r="415" spans="1:18">
      <c r="A415" s="29">
        <v>1945</v>
      </c>
      <c r="B415" s="29">
        <v>2023</v>
      </c>
      <c r="C415" s="30">
        <v>45150</v>
      </c>
      <c r="D415" s="28" t="s">
        <v>9224</v>
      </c>
      <c r="E415" s="28" t="s">
        <v>9225</v>
      </c>
      <c r="F415" s="28" t="s">
        <v>22</v>
      </c>
      <c r="G415" s="28" t="s">
        <v>23</v>
      </c>
      <c r="H415" s="28" t="s">
        <v>66</v>
      </c>
      <c r="I415" s="28" t="s">
        <v>9226</v>
      </c>
      <c r="J415" s="28" t="s">
        <v>9227</v>
      </c>
      <c r="K415" s="28" t="s">
        <v>9228</v>
      </c>
      <c r="L415" s="31">
        <v>52292025</v>
      </c>
      <c r="M415" s="31">
        <v>52315259</v>
      </c>
      <c r="N415" s="32">
        <v>83553</v>
      </c>
      <c r="O415" s="32">
        <v>1039439</v>
      </c>
      <c r="P415" s="33">
        <v>50</v>
      </c>
      <c r="Q415" s="33">
        <v>12</v>
      </c>
      <c r="R415" s="34" t="s">
        <v>9229</v>
      </c>
    </row>
    <row r="416" spans="1:18">
      <c r="A416" s="29">
        <v>3056</v>
      </c>
      <c r="B416" s="29">
        <v>2026</v>
      </c>
      <c r="C416" s="30">
        <v>46239</v>
      </c>
      <c r="D416" s="28" t="s">
        <v>14142</v>
      </c>
      <c r="E416" s="28" t="s">
        <v>14143</v>
      </c>
      <c r="F416" s="28" t="s">
        <v>22</v>
      </c>
      <c r="G416" s="28" t="s">
        <v>23</v>
      </c>
      <c r="H416" s="28" t="s">
        <v>66</v>
      </c>
      <c r="I416" s="28" t="s">
        <v>715</v>
      </c>
      <c r="J416" s="28" t="s">
        <v>14144</v>
      </c>
      <c r="K416" s="28"/>
      <c r="L416" s="31">
        <v>51570175</v>
      </c>
      <c r="M416" s="31">
        <v>51570175</v>
      </c>
      <c r="N416" s="32">
        <v>285376</v>
      </c>
      <c r="O416" s="32">
        <v>2161388</v>
      </c>
      <c r="P416" s="33">
        <v>24</v>
      </c>
      <c r="Q416" s="33">
        <v>8</v>
      </c>
      <c r="R416" s="34" t="s">
        <v>14145</v>
      </c>
    </row>
    <row r="417" spans="1:18">
      <c r="A417" s="29">
        <v>1772</v>
      </c>
      <c r="B417" s="29">
        <v>2023</v>
      </c>
      <c r="C417" s="30">
        <v>45009</v>
      </c>
      <c r="D417" s="28" t="s">
        <v>8438</v>
      </c>
      <c r="E417" s="28" t="s">
        <v>8439</v>
      </c>
      <c r="F417" s="28" t="s">
        <v>22</v>
      </c>
      <c r="G417" s="28" t="s">
        <v>23</v>
      </c>
      <c r="H417" s="28" t="s">
        <v>46</v>
      </c>
      <c r="I417" s="28" t="s">
        <v>46</v>
      </c>
      <c r="J417" s="28" t="s">
        <v>8440</v>
      </c>
      <c r="K417" s="28" t="s">
        <v>8441</v>
      </c>
      <c r="L417" s="31">
        <v>51489764</v>
      </c>
      <c r="M417" s="31">
        <v>51489764</v>
      </c>
      <c r="N417" s="32">
        <v>394732</v>
      </c>
      <c r="O417" s="32">
        <v>1344180</v>
      </c>
      <c r="P417" s="33">
        <v>38</v>
      </c>
      <c r="Q417" s="33">
        <v>3</v>
      </c>
      <c r="R417" s="34" t="s">
        <v>8442</v>
      </c>
    </row>
    <row r="418" spans="1:18">
      <c r="A418" s="29">
        <v>2776</v>
      </c>
      <c r="B418" s="29">
        <v>2025</v>
      </c>
      <c r="C418" s="30">
        <v>45931</v>
      </c>
      <c r="D418" s="28" t="s">
        <v>12933</v>
      </c>
      <c r="E418" s="28" t="s">
        <v>12934</v>
      </c>
      <c r="F418" s="28" t="s">
        <v>22</v>
      </c>
      <c r="G418" s="28" t="s">
        <v>23</v>
      </c>
      <c r="H418" s="28" t="s">
        <v>66</v>
      </c>
      <c r="I418" s="28" t="s">
        <v>66</v>
      </c>
      <c r="J418" s="28" t="s">
        <v>12935</v>
      </c>
      <c r="K418" s="28" t="s">
        <v>12936</v>
      </c>
      <c r="L418" s="31">
        <v>51396317</v>
      </c>
      <c r="M418" s="31">
        <v>51419865</v>
      </c>
      <c r="N418" s="32">
        <v>402363</v>
      </c>
      <c r="O418" s="32">
        <v>1765097</v>
      </c>
      <c r="P418" s="33">
        <v>29</v>
      </c>
      <c r="Q418" s="33">
        <v>4</v>
      </c>
      <c r="R418" s="34" t="s">
        <v>12937</v>
      </c>
    </row>
    <row r="419" spans="1:18">
      <c r="A419" s="29">
        <v>3014</v>
      </c>
      <c r="B419" s="29">
        <v>2026</v>
      </c>
      <c r="C419" s="30">
        <v>46192</v>
      </c>
      <c r="D419" s="28" t="s">
        <v>13957</v>
      </c>
      <c r="E419" s="28" t="s">
        <v>13958</v>
      </c>
      <c r="F419" s="28" t="s">
        <v>22</v>
      </c>
      <c r="G419" s="28" t="s">
        <v>23</v>
      </c>
      <c r="H419" s="28" t="s">
        <v>24</v>
      </c>
      <c r="I419" s="28" t="s">
        <v>2028</v>
      </c>
      <c r="J419" s="28" t="s">
        <v>13959</v>
      </c>
      <c r="K419" s="28" t="s">
        <v>13113</v>
      </c>
      <c r="L419" s="31">
        <v>51322787</v>
      </c>
      <c r="M419" s="31">
        <v>51322787</v>
      </c>
      <c r="N419" s="32">
        <v>360716</v>
      </c>
      <c r="O419" s="32">
        <v>1519766</v>
      </c>
      <c r="P419" s="33">
        <v>34</v>
      </c>
      <c r="Q419" s="33">
        <v>4</v>
      </c>
      <c r="R419" s="34" t="s">
        <v>13960</v>
      </c>
    </row>
    <row r="420" spans="1:18">
      <c r="A420" s="29">
        <v>1649</v>
      </c>
      <c r="B420" s="29">
        <v>2022</v>
      </c>
      <c r="C420" s="30">
        <v>44813</v>
      </c>
      <c r="D420" s="28" t="s">
        <v>7878</v>
      </c>
      <c r="E420" s="28" t="s">
        <v>7879</v>
      </c>
      <c r="F420" s="28" t="s">
        <v>22</v>
      </c>
      <c r="G420" s="28" t="s">
        <v>23</v>
      </c>
      <c r="H420" s="28" t="s">
        <v>46</v>
      </c>
      <c r="I420" s="28" t="s">
        <v>7880</v>
      </c>
      <c r="J420" s="28" t="s">
        <v>7881</v>
      </c>
      <c r="K420" s="28" t="s">
        <v>7882</v>
      </c>
      <c r="L420" s="31">
        <v>51308928</v>
      </c>
      <c r="M420" s="31">
        <v>51407170</v>
      </c>
      <c r="N420" s="32">
        <v>521902</v>
      </c>
      <c r="O420" s="32">
        <v>1374451</v>
      </c>
      <c r="P420" s="33">
        <v>37</v>
      </c>
      <c r="Q420" s="33">
        <v>3</v>
      </c>
      <c r="R420" s="34" t="s">
        <v>7883</v>
      </c>
    </row>
    <row r="421" spans="1:18">
      <c r="A421" s="29">
        <v>2325</v>
      </c>
      <c r="B421" s="29">
        <v>2024</v>
      </c>
      <c r="C421" s="30">
        <v>45471</v>
      </c>
      <c r="D421" s="28" t="s">
        <v>10954</v>
      </c>
      <c r="E421" s="28" t="s">
        <v>10955</v>
      </c>
      <c r="F421" s="28" t="s">
        <v>22</v>
      </c>
      <c r="G421" s="28" t="s">
        <v>23</v>
      </c>
      <c r="H421" s="28" t="s">
        <v>46</v>
      </c>
      <c r="I421" s="28" t="s">
        <v>670</v>
      </c>
      <c r="J421" s="28" t="s">
        <v>10956</v>
      </c>
      <c r="K421" s="28" t="s">
        <v>7166</v>
      </c>
      <c r="L421" s="31">
        <v>51084835</v>
      </c>
      <c r="M421" s="31">
        <v>51084835</v>
      </c>
      <c r="N421" s="32">
        <v>401632</v>
      </c>
      <c r="O421" s="32">
        <v>1363663</v>
      </c>
      <c r="P421" s="33">
        <v>37</v>
      </c>
      <c r="Q421" s="33">
        <v>3</v>
      </c>
      <c r="R421" s="34" t="s">
        <v>10957</v>
      </c>
    </row>
    <row r="422" spans="1:18">
      <c r="A422" s="29">
        <v>1491</v>
      </c>
      <c r="B422" s="29">
        <v>2022</v>
      </c>
      <c r="C422" s="30">
        <v>44606</v>
      </c>
      <c r="D422" s="28" t="s">
        <v>7155</v>
      </c>
      <c r="E422" s="28" t="s">
        <v>7156</v>
      </c>
      <c r="F422" s="28" t="s">
        <v>22</v>
      </c>
      <c r="G422" s="28" t="s">
        <v>23</v>
      </c>
      <c r="H422" s="28" t="s">
        <v>24</v>
      </c>
      <c r="I422" s="28" t="s">
        <v>24</v>
      </c>
      <c r="J422" s="28" t="s">
        <v>355</v>
      </c>
      <c r="K422" s="28" t="s">
        <v>7157</v>
      </c>
      <c r="L422" s="31">
        <v>50699759</v>
      </c>
      <c r="M422" s="31">
        <v>50699759</v>
      </c>
      <c r="N422" s="32">
        <v>176832</v>
      </c>
      <c r="O422" s="32">
        <v>1351889</v>
      </c>
      <c r="P422" s="33">
        <v>38</v>
      </c>
      <c r="Q422" s="33">
        <v>8</v>
      </c>
      <c r="R422" s="34" t="s">
        <v>7158</v>
      </c>
    </row>
    <row r="423" spans="1:18">
      <c r="A423" s="29">
        <v>2221</v>
      </c>
      <c r="B423" s="29">
        <v>2024</v>
      </c>
      <c r="C423" s="30">
        <v>45386</v>
      </c>
      <c r="D423" s="28" t="s">
        <v>10496</v>
      </c>
      <c r="E423" s="28" t="s">
        <v>10497</v>
      </c>
      <c r="F423" s="28" t="s">
        <v>22</v>
      </c>
      <c r="G423" s="28" t="s">
        <v>23</v>
      </c>
      <c r="H423" s="28" t="s">
        <v>59</v>
      </c>
      <c r="I423" s="28" t="s">
        <v>59</v>
      </c>
      <c r="J423" s="28" t="s">
        <v>5812</v>
      </c>
      <c r="K423" s="28" t="s">
        <v>7166</v>
      </c>
      <c r="L423" s="31">
        <v>50685671</v>
      </c>
      <c r="M423" s="31">
        <v>50685671</v>
      </c>
      <c r="N423" s="32">
        <v>466698</v>
      </c>
      <c r="O423" s="32">
        <v>1499549</v>
      </c>
      <c r="P423" s="33">
        <v>34</v>
      </c>
      <c r="Q423" s="33">
        <v>3</v>
      </c>
      <c r="R423" s="34" t="s">
        <v>10498</v>
      </c>
    </row>
    <row r="424" spans="1:18">
      <c r="A424" s="29">
        <v>1037</v>
      </c>
      <c r="B424" s="29">
        <v>2021</v>
      </c>
      <c r="C424" s="30">
        <v>44211</v>
      </c>
      <c r="D424" s="28" t="s">
        <v>5056</v>
      </c>
      <c r="E424" s="28" t="s">
        <v>5057</v>
      </c>
      <c r="F424" s="28" t="s">
        <v>22</v>
      </c>
      <c r="G424" s="28" t="s">
        <v>23</v>
      </c>
      <c r="H424" s="28" t="s">
        <v>46</v>
      </c>
      <c r="I424" s="28" t="s">
        <v>46</v>
      </c>
      <c r="J424" s="28" t="s">
        <v>5058</v>
      </c>
      <c r="K424" s="28" t="s">
        <v>5059</v>
      </c>
      <c r="L424" s="31">
        <v>50591592</v>
      </c>
      <c r="M424" s="31">
        <v>50591592</v>
      </c>
      <c r="N424" s="32">
        <v>115386</v>
      </c>
      <c r="O424" s="32">
        <v>1285620</v>
      </c>
      <c r="P424" s="33">
        <v>39</v>
      </c>
      <c r="Q424" s="33">
        <v>11</v>
      </c>
      <c r="R424" s="34" t="s">
        <v>5060</v>
      </c>
    </row>
    <row r="425" spans="1:18">
      <c r="A425" s="29">
        <v>543</v>
      </c>
      <c r="B425" s="29">
        <v>2019</v>
      </c>
      <c r="C425" s="30">
        <v>43637</v>
      </c>
      <c r="D425" s="28" t="s">
        <v>2767</v>
      </c>
      <c r="E425" s="28" t="s">
        <v>2768</v>
      </c>
      <c r="F425" s="28" t="s">
        <v>22</v>
      </c>
      <c r="G425" s="28" t="s">
        <v>23</v>
      </c>
      <c r="H425" s="28" t="s">
        <v>159</v>
      </c>
      <c r="I425" s="28" t="s">
        <v>159</v>
      </c>
      <c r="J425" s="28" t="s">
        <v>2769</v>
      </c>
      <c r="K425" s="28" t="s">
        <v>94</v>
      </c>
      <c r="L425" s="31">
        <v>50321382</v>
      </c>
      <c r="M425" s="31">
        <v>51075119</v>
      </c>
      <c r="N425" s="32">
        <v>233248</v>
      </c>
      <c r="O425" s="32">
        <v>1867993</v>
      </c>
      <c r="P425" s="33">
        <v>27</v>
      </c>
      <c r="Q425" s="33">
        <v>8</v>
      </c>
      <c r="R425" s="34" t="s">
        <v>2770</v>
      </c>
    </row>
    <row r="426" spans="1:18">
      <c r="A426" s="29">
        <v>2248</v>
      </c>
      <c r="B426" s="29">
        <v>2024</v>
      </c>
      <c r="C426" s="30">
        <v>45413</v>
      </c>
      <c r="D426" s="28" t="s">
        <v>10618</v>
      </c>
      <c r="E426" s="28" t="s">
        <v>10619</v>
      </c>
      <c r="F426" s="28" t="s">
        <v>22</v>
      </c>
      <c r="G426" s="28" t="s">
        <v>23</v>
      </c>
      <c r="H426" s="28" t="s">
        <v>66</v>
      </c>
      <c r="I426" s="28" t="s">
        <v>10620</v>
      </c>
      <c r="J426" s="28" t="s">
        <v>10621</v>
      </c>
      <c r="K426" s="28" t="s">
        <v>10622</v>
      </c>
      <c r="L426" s="31">
        <v>50256831</v>
      </c>
      <c r="M426" s="31">
        <v>50256831</v>
      </c>
      <c r="N426" s="32">
        <v>265559</v>
      </c>
      <c r="O426" s="32">
        <v>1542523</v>
      </c>
      <c r="P426" s="33">
        <v>33</v>
      </c>
      <c r="Q426" s="33">
        <v>6</v>
      </c>
      <c r="R426" s="34" t="s">
        <v>10623</v>
      </c>
    </row>
    <row r="427" spans="1:18">
      <c r="A427" s="29">
        <v>1732</v>
      </c>
      <c r="B427" s="29">
        <v>2023</v>
      </c>
      <c r="C427" s="30">
        <v>44971</v>
      </c>
      <c r="D427" s="28" t="s">
        <v>8251</v>
      </c>
      <c r="E427" s="28" t="s">
        <v>8252</v>
      </c>
      <c r="F427" s="28" t="s">
        <v>22</v>
      </c>
      <c r="G427" s="28" t="s">
        <v>23</v>
      </c>
      <c r="H427" s="28" t="s">
        <v>24</v>
      </c>
      <c r="I427" s="28" t="s">
        <v>24</v>
      </c>
      <c r="J427" s="28" t="s">
        <v>8253</v>
      </c>
      <c r="K427" s="28" t="s">
        <v>293</v>
      </c>
      <c r="L427" s="31">
        <v>50245955</v>
      </c>
      <c r="M427" s="31">
        <v>50245955</v>
      </c>
      <c r="N427" s="32">
        <v>288980</v>
      </c>
      <c r="O427" s="32">
        <v>1324137</v>
      </c>
      <c r="P427" s="33">
        <v>38</v>
      </c>
      <c r="Q427" s="33">
        <v>5</v>
      </c>
      <c r="R427" s="34" t="s">
        <v>8254</v>
      </c>
    </row>
    <row r="428" spans="1:18">
      <c r="A428" s="29">
        <v>1696</v>
      </c>
      <c r="B428" s="29">
        <v>2022</v>
      </c>
      <c r="C428" s="30">
        <v>44883</v>
      </c>
      <c r="D428" s="28" t="s">
        <v>8091</v>
      </c>
      <c r="E428" s="28" t="s">
        <v>8092</v>
      </c>
      <c r="F428" s="28" t="s">
        <v>22</v>
      </c>
      <c r="G428" s="28" t="s">
        <v>23</v>
      </c>
      <c r="H428" s="28" t="s">
        <v>46</v>
      </c>
      <c r="I428" s="28" t="s">
        <v>670</v>
      </c>
      <c r="J428" s="28" t="s">
        <v>8093</v>
      </c>
      <c r="K428" s="28" t="s">
        <v>8094</v>
      </c>
      <c r="L428" s="31">
        <v>50144518</v>
      </c>
      <c r="M428" s="31">
        <v>50146742</v>
      </c>
      <c r="N428" s="32">
        <v>99766</v>
      </c>
      <c r="O428" s="32">
        <v>1108218</v>
      </c>
      <c r="P428" s="33">
        <v>45</v>
      </c>
      <c r="Q428" s="33">
        <v>11</v>
      </c>
      <c r="R428" s="34" t="s">
        <v>8095</v>
      </c>
    </row>
    <row r="429" spans="1:18">
      <c r="A429" s="29">
        <v>73</v>
      </c>
      <c r="B429" s="29">
        <v>2018</v>
      </c>
      <c r="C429" s="30">
        <v>43194</v>
      </c>
      <c r="D429" s="28" t="s">
        <v>440</v>
      </c>
      <c r="E429" s="28" t="s">
        <v>441</v>
      </c>
      <c r="F429" s="28" t="s">
        <v>22</v>
      </c>
      <c r="G429" s="28" t="s">
        <v>23</v>
      </c>
      <c r="H429" s="28" t="s">
        <v>128</v>
      </c>
      <c r="I429" s="28" t="s">
        <v>442</v>
      </c>
      <c r="J429" s="28" t="s">
        <v>443</v>
      </c>
      <c r="K429" s="28" t="s">
        <v>444</v>
      </c>
      <c r="L429" s="31">
        <v>50107654</v>
      </c>
      <c r="M429" s="31">
        <v>50115659</v>
      </c>
      <c r="N429" s="32">
        <v>278145</v>
      </c>
      <c r="O429" s="32">
        <v>1667063</v>
      </c>
      <c r="P429" s="33">
        <v>30</v>
      </c>
      <c r="Q429" s="33">
        <v>6</v>
      </c>
      <c r="R429" s="34" t="s">
        <v>445</v>
      </c>
    </row>
    <row r="430" spans="1:18">
      <c r="A430" s="29">
        <v>2624</v>
      </c>
      <c r="B430" s="29">
        <v>2025</v>
      </c>
      <c r="C430" s="30">
        <v>45778</v>
      </c>
      <c r="D430" s="28" t="s">
        <v>12280</v>
      </c>
      <c r="E430" s="28" t="s">
        <v>12281</v>
      </c>
      <c r="F430" s="28" t="s">
        <v>22</v>
      </c>
      <c r="G430" s="28" t="s">
        <v>563</v>
      </c>
      <c r="H430" s="28" t="s">
        <v>46</v>
      </c>
      <c r="I430" s="28" t="s">
        <v>1239</v>
      </c>
      <c r="J430" s="28" t="s">
        <v>12282</v>
      </c>
      <c r="K430" s="28" t="s">
        <v>12283</v>
      </c>
      <c r="L430" s="31">
        <v>49568065</v>
      </c>
      <c r="M430" s="31">
        <v>49568065</v>
      </c>
      <c r="N430" s="32">
        <v>526951</v>
      </c>
      <c r="O430" s="32">
        <v>1599884</v>
      </c>
      <c r="P430" s="33">
        <v>31</v>
      </c>
      <c r="Q430" s="33">
        <v>3</v>
      </c>
      <c r="R430" s="34" t="s">
        <v>12284</v>
      </c>
    </row>
    <row r="431" spans="1:18">
      <c r="A431" s="29">
        <v>2548</v>
      </c>
      <c r="B431" s="29">
        <v>2025</v>
      </c>
      <c r="C431" s="30">
        <v>45660</v>
      </c>
      <c r="D431" s="28" t="s">
        <v>11935</v>
      </c>
      <c r="E431" s="28" t="s">
        <v>11936</v>
      </c>
      <c r="F431" s="28" t="s">
        <v>22</v>
      </c>
      <c r="G431" s="28" t="s">
        <v>23</v>
      </c>
      <c r="H431" s="28" t="s">
        <v>59</v>
      </c>
      <c r="I431" s="28" t="s">
        <v>59</v>
      </c>
      <c r="J431" s="28" t="s">
        <v>11937</v>
      </c>
      <c r="K431" s="28" t="s">
        <v>293</v>
      </c>
      <c r="L431" s="31">
        <v>49537748</v>
      </c>
      <c r="M431" s="31">
        <v>51296187</v>
      </c>
      <c r="N431" s="32">
        <v>477255</v>
      </c>
      <c r="O431" s="32">
        <v>1771229</v>
      </c>
      <c r="P431" s="33">
        <v>28</v>
      </c>
      <c r="Q431" s="33">
        <v>4</v>
      </c>
      <c r="R431" s="34" t="s">
        <v>11938</v>
      </c>
    </row>
    <row r="432" spans="1:18">
      <c r="A432" s="29">
        <v>2960</v>
      </c>
      <c r="B432" s="29">
        <v>2026</v>
      </c>
      <c r="C432" s="30">
        <v>46116</v>
      </c>
      <c r="D432" s="28" t="s">
        <v>13722</v>
      </c>
      <c r="E432" s="28" t="s">
        <v>13723</v>
      </c>
      <c r="F432" s="28" t="s">
        <v>22</v>
      </c>
      <c r="G432" s="28" t="s">
        <v>23</v>
      </c>
      <c r="H432" s="28" t="s">
        <v>46</v>
      </c>
      <c r="I432" s="28" t="s">
        <v>731</v>
      </c>
      <c r="J432" s="28" t="s">
        <v>13724</v>
      </c>
      <c r="K432" s="28" t="s">
        <v>293</v>
      </c>
      <c r="L432" s="31">
        <v>49523007</v>
      </c>
      <c r="M432" s="31">
        <v>49523007</v>
      </c>
      <c r="N432" s="32">
        <v>863408</v>
      </c>
      <c r="O432" s="32">
        <v>1666929</v>
      </c>
      <c r="P432" s="33">
        <v>30</v>
      </c>
      <c r="Q432" s="33">
        <v>2</v>
      </c>
      <c r="R432" s="34" t="s">
        <v>13725</v>
      </c>
    </row>
    <row r="433" spans="1:18">
      <c r="A433" s="29">
        <v>1344</v>
      </c>
      <c r="B433" s="29">
        <v>2021</v>
      </c>
      <c r="C433" s="30">
        <v>44470</v>
      </c>
      <c r="D433" s="28" t="s">
        <v>6474</v>
      </c>
      <c r="E433" s="28" t="s">
        <v>6475</v>
      </c>
      <c r="F433" s="28" t="s">
        <v>22</v>
      </c>
      <c r="G433" s="28" t="s">
        <v>23</v>
      </c>
      <c r="H433" s="28" t="s">
        <v>66</v>
      </c>
      <c r="I433" s="28" t="s">
        <v>1180</v>
      </c>
      <c r="J433" s="28" t="s">
        <v>6476</v>
      </c>
      <c r="K433" s="28" t="s">
        <v>293</v>
      </c>
      <c r="L433" s="31">
        <v>49440511</v>
      </c>
      <c r="M433" s="31">
        <v>49440943</v>
      </c>
      <c r="N433" s="32">
        <v>203567</v>
      </c>
      <c r="O433" s="32">
        <v>1577075</v>
      </c>
      <c r="P433" s="33">
        <v>31</v>
      </c>
      <c r="Q433" s="33">
        <v>8</v>
      </c>
      <c r="R433" s="34" t="s">
        <v>6477</v>
      </c>
    </row>
    <row r="434" spans="1:18">
      <c r="A434" s="29">
        <v>1963</v>
      </c>
      <c r="B434" s="29">
        <v>2023</v>
      </c>
      <c r="C434" s="30">
        <v>45163</v>
      </c>
      <c r="D434" s="28" t="s">
        <v>9314</v>
      </c>
      <c r="E434" s="28" t="s">
        <v>9315</v>
      </c>
      <c r="F434" s="28" t="s">
        <v>22</v>
      </c>
      <c r="G434" s="28" t="s">
        <v>23</v>
      </c>
      <c r="H434" s="28" t="s">
        <v>46</v>
      </c>
      <c r="I434" s="28" t="s">
        <v>551</v>
      </c>
      <c r="J434" s="28" t="s">
        <v>9316</v>
      </c>
      <c r="K434" s="28" t="s">
        <v>9317</v>
      </c>
      <c r="L434" s="31">
        <v>49383772</v>
      </c>
      <c r="M434" s="31">
        <v>49383772</v>
      </c>
      <c r="N434" s="32">
        <v>284483</v>
      </c>
      <c r="O434" s="32">
        <v>1416053</v>
      </c>
      <c r="P434" s="33">
        <v>35</v>
      </c>
      <c r="Q434" s="33">
        <v>5</v>
      </c>
      <c r="R434" s="34" t="s">
        <v>9318</v>
      </c>
    </row>
    <row r="435" spans="1:18">
      <c r="A435" s="29">
        <v>1778</v>
      </c>
      <c r="B435" s="29">
        <v>2023</v>
      </c>
      <c r="C435" s="30">
        <v>45017</v>
      </c>
      <c r="D435" s="28" t="s">
        <v>8468</v>
      </c>
      <c r="E435" s="28" t="s">
        <v>8469</v>
      </c>
      <c r="F435" s="28" t="s">
        <v>22</v>
      </c>
      <c r="G435" s="28" t="s">
        <v>23</v>
      </c>
      <c r="H435" s="28" t="s">
        <v>24</v>
      </c>
      <c r="I435" s="28" t="s">
        <v>24</v>
      </c>
      <c r="J435" s="28" t="s">
        <v>8470</v>
      </c>
      <c r="K435" s="28" t="s">
        <v>859</v>
      </c>
      <c r="L435" s="31">
        <v>49323979</v>
      </c>
      <c r="M435" s="31">
        <v>50253038</v>
      </c>
      <c r="N435" s="32">
        <v>324974</v>
      </c>
      <c r="O435" s="32">
        <v>1309403</v>
      </c>
      <c r="P435" s="33">
        <v>38</v>
      </c>
      <c r="Q435" s="33">
        <v>4</v>
      </c>
      <c r="R435" s="34" t="s">
        <v>8471</v>
      </c>
    </row>
    <row r="436" spans="1:18">
      <c r="A436" s="29">
        <v>2247</v>
      </c>
      <c r="B436" s="29">
        <v>2024</v>
      </c>
      <c r="C436" s="30">
        <v>45413</v>
      </c>
      <c r="D436" s="28" t="s">
        <v>10614</v>
      </c>
      <c r="E436" s="28" t="s">
        <v>10615</v>
      </c>
      <c r="F436" s="28" t="s">
        <v>22</v>
      </c>
      <c r="G436" s="28" t="s">
        <v>23</v>
      </c>
      <c r="H436" s="28" t="s">
        <v>59</v>
      </c>
      <c r="I436" s="28" t="s">
        <v>3931</v>
      </c>
      <c r="J436" s="28" t="s">
        <v>130</v>
      </c>
      <c r="K436" s="28" t="s">
        <v>10616</v>
      </c>
      <c r="L436" s="31">
        <v>49241836</v>
      </c>
      <c r="M436" s="31">
        <v>49241836</v>
      </c>
      <c r="N436" s="32">
        <v>174441</v>
      </c>
      <c r="O436" s="32">
        <v>1346953</v>
      </c>
      <c r="P436" s="33">
        <v>37</v>
      </c>
      <c r="Q436" s="33">
        <v>8</v>
      </c>
      <c r="R436" s="34" t="s">
        <v>10617</v>
      </c>
    </row>
    <row r="437" spans="1:18">
      <c r="A437" s="29">
        <v>1820</v>
      </c>
      <c r="B437" s="29">
        <v>2023</v>
      </c>
      <c r="C437" s="30">
        <v>45045</v>
      </c>
      <c r="D437" s="28" t="s">
        <v>8656</v>
      </c>
      <c r="E437" s="28" t="s">
        <v>8657</v>
      </c>
      <c r="F437" s="28" t="s">
        <v>22</v>
      </c>
      <c r="G437" s="28" t="s">
        <v>23</v>
      </c>
      <c r="H437" s="28" t="s">
        <v>66</v>
      </c>
      <c r="I437" s="28" t="s">
        <v>8658</v>
      </c>
      <c r="J437" s="28" t="s">
        <v>5575</v>
      </c>
      <c r="K437" s="28" t="s">
        <v>8659</v>
      </c>
      <c r="L437" s="31">
        <v>48546413</v>
      </c>
      <c r="M437" s="31">
        <v>48550494</v>
      </c>
      <c r="N437" s="32">
        <v>289002</v>
      </c>
      <c r="O437" s="32">
        <v>1587747</v>
      </c>
      <c r="P437" s="33">
        <v>31</v>
      </c>
      <c r="Q437" s="33">
        <v>5</v>
      </c>
      <c r="R437" s="34" t="s">
        <v>8660</v>
      </c>
    </row>
    <row r="438" spans="1:18">
      <c r="A438" s="29">
        <v>532</v>
      </c>
      <c r="B438" s="29">
        <v>2019</v>
      </c>
      <c r="C438" s="30">
        <v>43630</v>
      </c>
      <c r="D438" s="28" t="s">
        <v>2714</v>
      </c>
      <c r="E438" s="28" t="s">
        <v>2715</v>
      </c>
      <c r="F438" s="28" t="s">
        <v>135</v>
      </c>
      <c r="G438" s="28" t="s">
        <v>23</v>
      </c>
      <c r="H438" s="28" t="s">
        <v>46</v>
      </c>
      <c r="I438" s="28" t="s">
        <v>79</v>
      </c>
      <c r="J438" s="28" t="s">
        <v>2716</v>
      </c>
      <c r="K438" s="28" t="s">
        <v>2717</v>
      </c>
      <c r="L438" s="31">
        <v>48179906</v>
      </c>
      <c r="M438" s="31">
        <v>48160196</v>
      </c>
      <c r="N438" s="32">
        <v>253217</v>
      </c>
      <c r="O438" s="32">
        <v>1531966</v>
      </c>
      <c r="P438" s="33">
        <v>31</v>
      </c>
      <c r="Q438" s="33">
        <v>6</v>
      </c>
      <c r="R438" s="34" t="s">
        <v>2718</v>
      </c>
    </row>
    <row r="439" spans="1:18">
      <c r="A439" s="29">
        <v>1030</v>
      </c>
      <c r="B439" s="29">
        <v>2021</v>
      </c>
      <c r="C439" s="30">
        <v>44204</v>
      </c>
      <c r="D439" s="28" t="s">
        <v>5022</v>
      </c>
      <c r="E439" s="28" t="s">
        <v>5023</v>
      </c>
      <c r="F439" s="28" t="s">
        <v>22</v>
      </c>
      <c r="G439" s="28" t="s">
        <v>5024</v>
      </c>
      <c r="H439" s="28" t="s">
        <v>66</v>
      </c>
      <c r="I439" s="28" t="s">
        <v>66</v>
      </c>
      <c r="J439" s="28" t="s">
        <v>5025</v>
      </c>
      <c r="K439" s="28" t="s">
        <v>5026</v>
      </c>
      <c r="L439" s="31">
        <v>48086774</v>
      </c>
      <c r="M439" s="31">
        <v>48209567</v>
      </c>
      <c r="N439" s="32">
        <v>290406</v>
      </c>
      <c r="O439" s="32">
        <v>1631473</v>
      </c>
      <c r="P439" s="33">
        <v>29</v>
      </c>
      <c r="Q439" s="33">
        <v>6</v>
      </c>
      <c r="R439" s="34" t="s">
        <v>5027</v>
      </c>
    </row>
    <row r="440" spans="1:18">
      <c r="A440" s="29">
        <v>176</v>
      </c>
      <c r="B440" s="29">
        <v>2018</v>
      </c>
      <c r="C440" s="30">
        <v>43294</v>
      </c>
      <c r="D440" s="28" t="s">
        <v>975</v>
      </c>
      <c r="E440" s="28" t="s">
        <v>976</v>
      </c>
      <c r="F440" s="28" t="s">
        <v>22</v>
      </c>
      <c r="G440" s="28" t="s">
        <v>23</v>
      </c>
      <c r="H440" s="28" t="s">
        <v>189</v>
      </c>
      <c r="I440" s="28" t="s">
        <v>977</v>
      </c>
      <c r="J440" s="28" t="s">
        <v>978</v>
      </c>
      <c r="K440" s="28" t="s">
        <v>979</v>
      </c>
      <c r="L440" s="31">
        <v>48074265</v>
      </c>
      <c r="M440" s="31">
        <v>48074265</v>
      </c>
      <c r="N440" s="32">
        <v>107107</v>
      </c>
      <c r="O440" s="32">
        <v>1368343</v>
      </c>
      <c r="P440" s="33">
        <v>35</v>
      </c>
      <c r="Q440" s="33">
        <v>13</v>
      </c>
      <c r="R440" s="34" t="s">
        <v>980</v>
      </c>
    </row>
    <row r="441" spans="1:18">
      <c r="A441" s="29">
        <v>68</v>
      </c>
      <c r="B441" s="29">
        <v>2018</v>
      </c>
      <c r="C441" s="30">
        <v>43188</v>
      </c>
      <c r="D441" s="28" t="s">
        <v>414</v>
      </c>
      <c r="E441" s="28" t="s">
        <v>415</v>
      </c>
      <c r="F441" s="28" t="s">
        <v>22</v>
      </c>
      <c r="G441" s="28" t="s">
        <v>23</v>
      </c>
      <c r="H441" s="28" t="s">
        <v>24</v>
      </c>
      <c r="I441" s="28" t="s">
        <v>416</v>
      </c>
      <c r="J441" s="28" t="s">
        <v>417</v>
      </c>
      <c r="K441" s="28" t="s">
        <v>418</v>
      </c>
      <c r="L441" s="31">
        <v>47800502</v>
      </c>
      <c r="M441" s="31">
        <v>47800502</v>
      </c>
      <c r="N441" s="32">
        <v>242637</v>
      </c>
      <c r="O441" s="32">
        <v>1585579</v>
      </c>
      <c r="P441" s="33">
        <v>30</v>
      </c>
      <c r="Q441" s="33">
        <v>7</v>
      </c>
      <c r="R441" s="34" t="s">
        <v>419</v>
      </c>
    </row>
    <row r="442" spans="1:18">
      <c r="A442" s="29">
        <v>868</v>
      </c>
      <c r="B442" s="29">
        <v>2020</v>
      </c>
      <c r="C442" s="30">
        <v>44068</v>
      </c>
      <c r="D442" s="28" t="s">
        <v>4265</v>
      </c>
      <c r="E442" s="28" t="s">
        <v>4266</v>
      </c>
      <c r="F442" s="28" t="s">
        <v>22</v>
      </c>
      <c r="G442" s="28" t="s">
        <v>23</v>
      </c>
      <c r="H442" s="28" t="s">
        <v>46</v>
      </c>
      <c r="I442" s="28" t="s">
        <v>4267</v>
      </c>
      <c r="J442" s="28" t="s">
        <v>4268</v>
      </c>
      <c r="K442" s="28" t="s">
        <v>1523</v>
      </c>
      <c r="L442" s="31">
        <v>47719695</v>
      </c>
      <c r="M442" s="31">
        <v>47739317</v>
      </c>
      <c r="N442" s="32">
        <v>150438</v>
      </c>
      <c r="O442" s="32">
        <v>1447869</v>
      </c>
      <c r="P442" s="33">
        <v>33</v>
      </c>
      <c r="Q442" s="33">
        <v>10</v>
      </c>
      <c r="R442" s="34" t="s">
        <v>4269</v>
      </c>
    </row>
    <row r="443" spans="1:18">
      <c r="A443" s="29">
        <v>2064</v>
      </c>
      <c r="B443" s="29">
        <v>2023</v>
      </c>
      <c r="C443" s="30">
        <v>45254</v>
      </c>
      <c r="D443" s="28" t="s">
        <v>9790</v>
      </c>
      <c r="E443" s="28" t="s">
        <v>9791</v>
      </c>
      <c r="F443" s="28" t="s">
        <v>22</v>
      </c>
      <c r="G443" s="28" t="s">
        <v>23</v>
      </c>
      <c r="H443" s="28" t="s">
        <v>46</v>
      </c>
      <c r="I443" s="28" t="s">
        <v>731</v>
      </c>
      <c r="J443" s="28" t="s">
        <v>9792</v>
      </c>
      <c r="K443" s="28" t="s">
        <v>9793</v>
      </c>
      <c r="L443" s="31">
        <v>47624674</v>
      </c>
      <c r="M443" s="31">
        <v>47699361</v>
      </c>
      <c r="N443" s="32">
        <v>315550</v>
      </c>
      <c r="O443" s="32">
        <v>1218597</v>
      </c>
      <c r="P443" s="33">
        <v>39</v>
      </c>
      <c r="Q443" s="33">
        <v>4</v>
      </c>
      <c r="R443" s="34" t="s">
        <v>9794</v>
      </c>
    </row>
    <row r="444" spans="1:18">
      <c r="A444" s="29">
        <v>1851</v>
      </c>
      <c r="B444" s="29">
        <v>2023</v>
      </c>
      <c r="C444" s="30">
        <v>45066</v>
      </c>
      <c r="D444" s="28" t="s">
        <v>8788</v>
      </c>
      <c r="E444" s="28" t="s">
        <v>8789</v>
      </c>
      <c r="F444" s="28" t="s">
        <v>22</v>
      </c>
      <c r="G444" s="28" t="s">
        <v>23</v>
      </c>
      <c r="H444" s="28" t="s">
        <v>59</v>
      </c>
      <c r="I444" s="28" t="s">
        <v>196</v>
      </c>
      <c r="J444" s="28" t="s">
        <v>6113</v>
      </c>
      <c r="K444" s="28" t="s">
        <v>293</v>
      </c>
      <c r="L444" s="31">
        <v>47284811</v>
      </c>
      <c r="M444" s="31">
        <v>47284889</v>
      </c>
      <c r="N444" s="32">
        <v>282615</v>
      </c>
      <c r="O444" s="32">
        <v>1284886</v>
      </c>
      <c r="P444" s="33">
        <v>37</v>
      </c>
      <c r="Q444" s="33">
        <v>5</v>
      </c>
      <c r="R444" s="34" t="s">
        <v>8790</v>
      </c>
    </row>
    <row r="445" spans="1:18">
      <c r="A445" s="29">
        <v>2446</v>
      </c>
      <c r="B445" s="29">
        <v>2024</v>
      </c>
      <c r="C445" s="30">
        <v>45566</v>
      </c>
      <c r="D445" s="28" t="s">
        <v>11494</v>
      </c>
      <c r="E445" s="28" t="s">
        <v>11495</v>
      </c>
      <c r="F445" s="28" t="s">
        <v>22</v>
      </c>
      <c r="G445" s="28" t="s">
        <v>23</v>
      </c>
      <c r="H445" s="28" t="s">
        <v>46</v>
      </c>
      <c r="I445" s="28" t="s">
        <v>11496</v>
      </c>
      <c r="J445" s="28" t="s">
        <v>11497</v>
      </c>
      <c r="K445" s="28" t="s">
        <v>11498</v>
      </c>
      <c r="L445" s="31">
        <v>47240702</v>
      </c>
      <c r="M445" s="31">
        <v>49294184</v>
      </c>
      <c r="N445" s="32">
        <v>305651</v>
      </c>
      <c r="O445" s="32">
        <v>1207589</v>
      </c>
      <c r="P445" s="33">
        <v>39</v>
      </c>
      <c r="Q445" s="33">
        <v>4</v>
      </c>
      <c r="R445" s="34" t="s">
        <v>11499</v>
      </c>
    </row>
    <row r="446" spans="1:18">
      <c r="A446" s="29">
        <v>19</v>
      </c>
      <c r="B446" s="29">
        <v>2018</v>
      </c>
      <c r="C446" s="30">
        <v>43119</v>
      </c>
      <c r="D446" s="28" t="s">
        <v>133</v>
      </c>
      <c r="E446" s="28" t="s">
        <v>134</v>
      </c>
      <c r="F446" s="28" t="s">
        <v>135</v>
      </c>
      <c r="G446" s="28" t="s">
        <v>136</v>
      </c>
      <c r="H446" s="28" t="s">
        <v>128</v>
      </c>
      <c r="I446" s="28" t="s">
        <v>137</v>
      </c>
      <c r="J446" s="28" t="s">
        <v>138</v>
      </c>
      <c r="K446" s="28" t="s">
        <v>139</v>
      </c>
      <c r="L446" s="31">
        <v>47102769</v>
      </c>
      <c r="M446" s="31">
        <v>47102769</v>
      </c>
      <c r="N446" s="32">
        <v>225360</v>
      </c>
      <c r="O446" s="32">
        <v>1537098</v>
      </c>
      <c r="P446" s="33">
        <v>31</v>
      </c>
      <c r="Q446" s="33">
        <v>7</v>
      </c>
      <c r="R446" s="34" t="s">
        <v>140</v>
      </c>
    </row>
    <row r="447" spans="1:18">
      <c r="A447" s="29">
        <v>758</v>
      </c>
      <c r="B447" s="29">
        <v>2019</v>
      </c>
      <c r="C447" s="30">
        <v>43805</v>
      </c>
      <c r="D447" s="28" t="s">
        <v>3775</v>
      </c>
      <c r="E447" s="28" t="s">
        <v>3776</v>
      </c>
      <c r="F447" s="28" t="s">
        <v>22</v>
      </c>
      <c r="G447" s="28" t="s">
        <v>23</v>
      </c>
      <c r="H447" s="28" t="s">
        <v>46</v>
      </c>
      <c r="I447" s="28" t="s">
        <v>551</v>
      </c>
      <c r="J447" s="28" t="s">
        <v>3777</v>
      </c>
      <c r="K447" s="28" t="s">
        <v>547</v>
      </c>
      <c r="L447" s="31">
        <v>47027472</v>
      </c>
      <c r="M447" s="31">
        <v>47146083</v>
      </c>
      <c r="N447" s="32">
        <v>246005</v>
      </c>
      <c r="O447" s="32">
        <v>1381947</v>
      </c>
      <c r="P447" s="33">
        <v>34</v>
      </c>
      <c r="Q447" s="33">
        <v>6</v>
      </c>
      <c r="R447" s="34" t="s">
        <v>3778</v>
      </c>
    </row>
    <row r="448" spans="1:18">
      <c r="A448" s="29">
        <v>789</v>
      </c>
      <c r="B448" s="29">
        <v>2019</v>
      </c>
      <c r="C448" s="30">
        <v>43826</v>
      </c>
      <c r="D448" s="28" t="s">
        <v>3919</v>
      </c>
      <c r="E448" s="28" t="s">
        <v>3920</v>
      </c>
      <c r="F448" s="28" t="s">
        <v>22</v>
      </c>
      <c r="G448" s="28" t="s">
        <v>23</v>
      </c>
      <c r="H448" s="28" t="s">
        <v>128</v>
      </c>
      <c r="I448" s="28" t="s">
        <v>128</v>
      </c>
      <c r="J448" s="28" t="s">
        <v>130</v>
      </c>
      <c r="K448" s="28" t="s">
        <v>3921</v>
      </c>
      <c r="L448" s="31">
        <v>46742900</v>
      </c>
      <c r="M448" s="31">
        <v>52997974</v>
      </c>
      <c r="N448" s="32">
        <v>246300</v>
      </c>
      <c r="O448" s="32">
        <v>1482059</v>
      </c>
      <c r="P448" s="33">
        <v>32</v>
      </c>
      <c r="Q448" s="33">
        <v>6</v>
      </c>
      <c r="R448" s="34" t="s">
        <v>3922</v>
      </c>
    </row>
    <row r="449" spans="1:18">
      <c r="A449" s="29">
        <v>342</v>
      </c>
      <c r="B449" s="29">
        <v>2018</v>
      </c>
      <c r="C449" s="30">
        <v>43441</v>
      </c>
      <c r="D449" s="28" t="s">
        <v>1804</v>
      </c>
      <c r="E449" s="28" t="s">
        <v>1805</v>
      </c>
      <c r="F449" s="28" t="s">
        <v>22</v>
      </c>
      <c r="G449" s="28" t="s">
        <v>23</v>
      </c>
      <c r="H449" s="28" t="s">
        <v>46</v>
      </c>
      <c r="I449" s="28" t="s">
        <v>46</v>
      </c>
      <c r="J449" s="28" t="s">
        <v>1806</v>
      </c>
      <c r="K449" s="28" t="s">
        <v>1807</v>
      </c>
      <c r="L449" s="31">
        <v>46441789</v>
      </c>
      <c r="M449" s="31">
        <v>46818553</v>
      </c>
      <c r="N449" s="32">
        <v>238370</v>
      </c>
      <c r="O449" s="32">
        <v>1539575</v>
      </c>
      <c r="P449" s="33">
        <v>30</v>
      </c>
      <c r="Q449" s="33">
        <v>6</v>
      </c>
      <c r="R449" s="34" t="s">
        <v>1808</v>
      </c>
    </row>
    <row r="450" spans="1:18">
      <c r="A450" s="29">
        <v>2687</v>
      </c>
      <c r="B450" s="29">
        <v>2025</v>
      </c>
      <c r="C450" s="30">
        <v>45843</v>
      </c>
      <c r="D450" s="28" t="s">
        <v>12550</v>
      </c>
      <c r="E450" s="28" t="s">
        <v>12551</v>
      </c>
      <c r="F450" s="28" t="s">
        <v>22</v>
      </c>
      <c r="G450" s="28" t="s">
        <v>23</v>
      </c>
      <c r="H450" s="28" t="s">
        <v>59</v>
      </c>
      <c r="I450" s="28" t="s">
        <v>2906</v>
      </c>
      <c r="J450" s="28" t="s">
        <v>1639</v>
      </c>
      <c r="K450" s="28" t="s">
        <v>12552</v>
      </c>
      <c r="L450" s="31">
        <v>46148896</v>
      </c>
      <c r="M450" s="31">
        <v>46148896</v>
      </c>
      <c r="N450" s="32">
        <v>470124</v>
      </c>
      <c r="O450" s="32">
        <v>1461893</v>
      </c>
      <c r="P450" s="33">
        <v>32</v>
      </c>
      <c r="Q450" s="33">
        <v>3</v>
      </c>
      <c r="R450" s="34" t="s">
        <v>12553</v>
      </c>
    </row>
    <row r="451" spans="1:18">
      <c r="A451" s="29">
        <v>2742</v>
      </c>
      <c r="B451" s="29">
        <v>2025</v>
      </c>
      <c r="C451" s="30">
        <v>45898</v>
      </c>
      <c r="D451" s="28" t="s">
        <v>12793</v>
      </c>
      <c r="E451" s="28" t="s">
        <v>12794</v>
      </c>
      <c r="F451" s="28" t="s">
        <v>22</v>
      </c>
      <c r="G451" s="28" t="s">
        <v>23</v>
      </c>
      <c r="H451" s="28" t="s">
        <v>24</v>
      </c>
      <c r="I451" s="28" t="s">
        <v>1528</v>
      </c>
      <c r="J451" s="28" t="s">
        <v>12795</v>
      </c>
      <c r="K451" s="28" t="s">
        <v>11643</v>
      </c>
      <c r="L451" s="31">
        <v>45776537</v>
      </c>
      <c r="M451" s="31">
        <v>45776537</v>
      </c>
      <c r="N451" s="32">
        <v>328553</v>
      </c>
      <c r="O451" s="32">
        <v>1428222</v>
      </c>
      <c r="P451" s="33">
        <v>32</v>
      </c>
      <c r="Q451" s="33">
        <v>4</v>
      </c>
      <c r="R451" s="34" t="s">
        <v>12796</v>
      </c>
    </row>
    <row r="452" spans="1:18">
      <c r="A452" s="29">
        <v>1223</v>
      </c>
      <c r="B452" s="29">
        <v>2021</v>
      </c>
      <c r="C452" s="30">
        <v>44372</v>
      </c>
      <c r="D452" s="28" t="s">
        <v>5922</v>
      </c>
      <c r="E452" s="28" t="s">
        <v>5923</v>
      </c>
      <c r="F452" s="28" t="s">
        <v>22</v>
      </c>
      <c r="G452" s="28" t="s">
        <v>23</v>
      </c>
      <c r="H452" s="28" t="s">
        <v>24</v>
      </c>
      <c r="I452" s="28" t="s">
        <v>5924</v>
      </c>
      <c r="J452" s="28" t="s">
        <v>5925</v>
      </c>
      <c r="K452" s="28" t="s">
        <v>859</v>
      </c>
      <c r="L452" s="31">
        <v>45403234</v>
      </c>
      <c r="M452" s="31">
        <v>45403234</v>
      </c>
      <c r="N452" s="32">
        <v>433785</v>
      </c>
      <c r="O452" s="32">
        <v>1498873</v>
      </c>
      <c r="P452" s="33">
        <v>30</v>
      </c>
      <c r="Q452" s="33">
        <v>3</v>
      </c>
      <c r="R452" s="34" t="s">
        <v>5926</v>
      </c>
    </row>
    <row r="453" spans="1:18">
      <c r="A453" s="29">
        <v>1728</v>
      </c>
      <c r="B453" s="29">
        <v>2023</v>
      </c>
      <c r="C453" s="30">
        <v>44962</v>
      </c>
      <c r="D453" s="28" t="s">
        <v>8235</v>
      </c>
      <c r="E453" s="28" t="s">
        <v>8236</v>
      </c>
      <c r="F453" s="28" t="s">
        <v>22</v>
      </c>
      <c r="G453" s="28" t="s">
        <v>23</v>
      </c>
      <c r="H453" s="28" t="s">
        <v>46</v>
      </c>
      <c r="I453" s="28" t="s">
        <v>3019</v>
      </c>
      <c r="J453" s="28" t="s">
        <v>8237</v>
      </c>
      <c r="K453" s="28" t="s">
        <v>8238</v>
      </c>
      <c r="L453" s="31">
        <v>44803158</v>
      </c>
      <c r="M453" s="31">
        <v>44803158</v>
      </c>
      <c r="N453" s="32">
        <v>211060</v>
      </c>
      <c r="O453" s="32">
        <v>1136084</v>
      </c>
      <c r="P453" s="33">
        <v>39</v>
      </c>
      <c r="Q453" s="33">
        <v>5</v>
      </c>
      <c r="R453" s="34" t="s">
        <v>8239</v>
      </c>
    </row>
    <row r="454" spans="1:18">
      <c r="A454" s="29">
        <v>733</v>
      </c>
      <c r="B454" s="29">
        <v>2019</v>
      </c>
      <c r="C454" s="30">
        <v>43791</v>
      </c>
      <c r="D454" s="28" t="s">
        <v>3670</v>
      </c>
      <c r="E454" s="28" t="s">
        <v>3671</v>
      </c>
      <c r="F454" s="28" t="s">
        <v>22</v>
      </c>
      <c r="G454" s="28" t="s">
        <v>23</v>
      </c>
      <c r="H454" s="28" t="s">
        <v>46</v>
      </c>
      <c r="I454" s="28" t="s">
        <v>551</v>
      </c>
      <c r="J454" s="28" t="s">
        <v>3672</v>
      </c>
      <c r="K454" s="28" t="s">
        <v>3673</v>
      </c>
      <c r="L454" s="31">
        <v>44074205</v>
      </c>
      <c r="M454" s="31">
        <v>45237235</v>
      </c>
      <c r="N454" s="32">
        <v>281536</v>
      </c>
      <c r="O454" s="32">
        <v>1278117</v>
      </c>
      <c r="P454" s="33">
        <v>34</v>
      </c>
      <c r="Q454" s="33">
        <v>5</v>
      </c>
      <c r="R454" s="34" t="s">
        <v>3674</v>
      </c>
    </row>
    <row r="455" spans="1:18">
      <c r="A455" s="29">
        <v>2893</v>
      </c>
      <c r="B455" s="29">
        <v>2026</v>
      </c>
      <c r="C455" s="30">
        <v>46023</v>
      </c>
      <c r="D455" s="28" t="s">
        <v>13443</v>
      </c>
      <c r="E455" s="28" t="s">
        <v>13444</v>
      </c>
      <c r="F455" s="28" t="s">
        <v>22</v>
      </c>
      <c r="G455" s="28" t="s">
        <v>23</v>
      </c>
      <c r="H455" s="28" t="s">
        <v>46</v>
      </c>
      <c r="I455" s="28" t="s">
        <v>670</v>
      </c>
      <c r="J455" s="28" t="s">
        <v>10110</v>
      </c>
      <c r="K455" s="28" t="s">
        <v>13445</v>
      </c>
      <c r="L455" s="31">
        <v>44036175</v>
      </c>
      <c r="M455" s="31">
        <v>47555676</v>
      </c>
      <c r="N455" s="32">
        <v>490773</v>
      </c>
      <c r="O455" s="32">
        <v>1396044</v>
      </c>
      <c r="P455" s="33">
        <v>32</v>
      </c>
      <c r="Q455" s="33">
        <v>3</v>
      </c>
      <c r="R455" s="34" t="s">
        <v>13446</v>
      </c>
    </row>
    <row r="456" spans="1:18">
      <c r="A456" s="29">
        <v>1246</v>
      </c>
      <c r="B456" s="29">
        <v>2021</v>
      </c>
      <c r="C456" s="30">
        <v>44396</v>
      </c>
      <c r="D456" s="28" t="s">
        <v>6027</v>
      </c>
      <c r="E456" s="28" t="s">
        <v>6028</v>
      </c>
      <c r="F456" s="28" t="s">
        <v>22</v>
      </c>
      <c r="G456" s="28" t="s">
        <v>23</v>
      </c>
      <c r="H456" s="28" t="s">
        <v>682</v>
      </c>
      <c r="I456" s="28" t="s">
        <v>4224</v>
      </c>
      <c r="J456" s="28" t="s">
        <v>1155</v>
      </c>
      <c r="K456" s="28" t="s">
        <v>644</v>
      </c>
      <c r="L456" s="31">
        <v>43764123</v>
      </c>
      <c r="M456" s="31">
        <v>54057051</v>
      </c>
      <c r="N456" s="32">
        <v>28164</v>
      </c>
      <c r="O456" s="32">
        <v>1362291</v>
      </c>
      <c r="P456" s="33">
        <v>32</v>
      </c>
      <c r="Q456" s="33">
        <v>48</v>
      </c>
      <c r="R456" s="34" t="s">
        <v>6029</v>
      </c>
    </row>
    <row r="457" spans="1:18">
      <c r="A457" s="29">
        <v>2723</v>
      </c>
      <c r="B457" s="29">
        <v>2025</v>
      </c>
      <c r="C457" s="30">
        <v>45884</v>
      </c>
      <c r="D457" s="28" t="s">
        <v>12712</v>
      </c>
      <c r="E457" s="28" t="s">
        <v>12713</v>
      </c>
      <c r="F457" s="28" t="s">
        <v>22</v>
      </c>
      <c r="G457" s="28" t="s">
        <v>23</v>
      </c>
      <c r="H457" s="28" t="s">
        <v>336</v>
      </c>
      <c r="I457" s="28" t="s">
        <v>336</v>
      </c>
      <c r="J457" s="28" t="s">
        <v>12714</v>
      </c>
      <c r="K457" s="28" t="s">
        <v>281</v>
      </c>
      <c r="L457" s="31">
        <v>43633357</v>
      </c>
      <c r="M457" s="31">
        <v>50434890</v>
      </c>
      <c r="N457" s="32">
        <v>40275</v>
      </c>
      <c r="O457" s="32">
        <v>1011276</v>
      </c>
      <c r="P457" s="33">
        <v>43</v>
      </c>
      <c r="Q457" s="33">
        <v>25</v>
      </c>
      <c r="R457" s="34" t="s">
        <v>12715</v>
      </c>
    </row>
    <row r="458" spans="1:18">
      <c r="A458" s="29">
        <v>216</v>
      </c>
      <c r="B458" s="29">
        <v>2018</v>
      </c>
      <c r="C458" s="30">
        <v>43336</v>
      </c>
      <c r="D458" s="28" t="s">
        <v>1184</v>
      </c>
      <c r="E458" s="28" t="s">
        <v>1185</v>
      </c>
      <c r="F458" s="28" t="s">
        <v>22</v>
      </c>
      <c r="G458" s="28" t="s">
        <v>23</v>
      </c>
      <c r="H458" s="28" t="s">
        <v>46</v>
      </c>
      <c r="I458" s="28" t="s">
        <v>46</v>
      </c>
      <c r="J458" s="28" t="s">
        <v>1186</v>
      </c>
      <c r="K458" s="28" t="s">
        <v>1187</v>
      </c>
      <c r="L458" s="31">
        <v>43440843</v>
      </c>
      <c r="M458" s="31">
        <v>43442643</v>
      </c>
      <c r="N458" s="32">
        <v>70727</v>
      </c>
      <c r="O458" s="32">
        <v>1437771</v>
      </c>
      <c r="P458" s="33">
        <v>30</v>
      </c>
      <c r="Q458" s="33">
        <v>20</v>
      </c>
      <c r="R458" s="34" t="s">
        <v>1188</v>
      </c>
    </row>
    <row r="459" spans="1:18">
      <c r="A459" s="29">
        <v>2402</v>
      </c>
      <c r="B459" s="29">
        <v>2024</v>
      </c>
      <c r="C459" s="30">
        <v>45541</v>
      </c>
      <c r="D459" s="28" t="s">
        <v>11297</v>
      </c>
      <c r="E459" s="28" t="s">
        <v>11298</v>
      </c>
      <c r="F459" s="28" t="s">
        <v>22</v>
      </c>
      <c r="G459" s="28" t="s">
        <v>23</v>
      </c>
      <c r="H459" s="28" t="s">
        <v>336</v>
      </c>
      <c r="I459" s="28" t="s">
        <v>336</v>
      </c>
      <c r="J459" s="28" t="s">
        <v>11299</v>
      </c>
      <c r="K459" s="28" t="s">
        <v>11300</v>
      </c>
      <c r="L459" s="31">
        <v>43233167</v>
      </c>
      <c r="M459" s="31">
        <v>43483551</v>
      </c>
      <c r="N459" s="32">
        <v>256900</v>
      </c>
      <c r="O459" s="32">
        <v>1169092</v>
      </c>
      <c r="P459" s="33">
        <v>37</v>
      </c>
      <c r="Q459" s="33">
        <v>5</v>
      </c>
      <c r="R459" s="34" t="s">
        <v>11301</v>
      </c>
    </row>
    <row r="460" spans="1:18">
      <c r="A460" s="29">
        <v>375</v>
      </c>
      <c r="B460" s="29">
        <v>2018</v>
      </c>
      <c r="C460" s="30">
        <v>43463</v>
      </c>
      <c r="D460" s="28" t="s">
        <v>1959</v>
      </c>
      <c r="E460" s="28" t="s">
        <v>1960</v>
      </c>
      <c r="F460" s="28" t="s">
        <v>135</v>
      </c>
      <c r="G460" s="28" t="s">
        <v>23</v>
      </c>
      <c r="H460" s="28" t="s">
        <v>59</v>
      </c>
      <c r="I460" s="28" t="s">
        <v>172</v>
      </c>
      <c r="J460" s="28" t="s">
        <v>1961</v>
      </c>
      <c r="K460" s="28" t="s">
        <v>1962</v>
      </c>
      <c r="L460" s="31">
        <v>42242477</v>
      </c>
      <c r="M460" s="31">
        <v>48059087</v>
      </c>
      <c r="N460" s="32">
        <v>137948</v>
      </c>
      <c r="O460" s="32">
        <v>1265724</v>
      </c>
      <c r="P460" s="33">
        <v>33</v>
      </c>
      <c r="Q460" s="33">
        <v>9</v>
      </c>
      <c r="R460" s="34" t="s">
        <v>1963</v>
      </c>
    </row>
    <row r="461" spans="1:18">
      <c r="A461" s="29">
        <v>2333</v>
      </c>
      <c r="B461" s="29">
        <v>2024</v>
      </c>
      <c r="C461" s="30">
        <v>45478</v>
      </c>
      <c r="D461" s="28" t="s">
        <v>10987</v>
      </c>
      <c r="E461" s="28" t="s">
        <v>10988</v>
      </c>
      <c r="F461" s="28" t="s">
        <v>22</v>
      </c>
      <c r="G461" s="28" t="s">
        <v>23</v>
      </c>
      <c r="H461" s="28" t="s">
        <v>24</v>
      </c>
      <c r="I461" s="28" t="s">
        <v>4256</v>
      </c>
      <c r="J461" s="28" t="s">
        <v>6472</v>
      </c>
      <c r="K461" s="28" t="s">
        <v>9707</v>
      </c>
      <c r="L461" s="31">
        <v>42174466</v>
      </c>
      <c r="M461" s="31">
        <v>42174466</v>
      </c>
      <c r="N461" s="32">
        <v>366556</v>
      </c>
      <c r="O461" s="32">
        <v>1063871</v>
      </c>
      <c r="P461" s="33">
        <v>40</v>
      </c>
      <c r="Q461" s="33">
        <v>3</v>
      </c>
      <c r="R461" s="34" t="s">
        <v>10989</v>
      </c>
    </row>
    <row r="462" spans="1:18">
      <c r="A462" s="29">
        <v>404</v>
      </c>
      <c r="B462" s="29">
        <v>2019</v>
      </c>
      <c r="C462" s="30">
        <v>43483</v>
      </c>
      <c r="D462" s="28" t="s">
        <v>2100</v>
      </c>
      <c r="E462" s="28" t="s">
        <v>2101</v>
      </c>
      <c r="F462" s="28" t="s">
        <v>22</v>
      </c>
      <c r="G462" s="28" t="s">
        <v>23</v>
      </c>
      <c r="H462" s="28" t="s">
        <v>66</v>
      </c>
      <c r="I462" s="28" t="s">
        <v>2102</v>
      </c>
      <c r="J462" s="28" t="s">
        <v>2103</v>
      </c>
      <c r="K462" s="28" t="s">
        <v>2104</v>
      </c>
      <c r="L462" s="31">
        <v>42172554</v>
      </c>
      <c r="M462" s="31">
        <v>42451048</v>
      </c>
      <c r="N462" s="32">
        <v>202636</v>
      </c>
      <c r="O462" s="32">
        <v>1231992</v>
      </c>
      <c r="P462" s="33">
        <v>34</v>
      </c>
      <c r="Q462" s="33">
        <v>6</v>
      </c>
      <c r="R462" s="34" t="s">
        <v>2105</v>
      </c>
    </row>
    <row r="463" spans="1:18">
      <c r="A463" s="29">
        <v>446</v>
      </c>
      <c r="B463" s="29">
        <v>2019</v>
      </c>
      <c r="C463" s="30">
        <v>43546</v>
      </c>
      <c r="D463" s="28" t="s">
        <v>2309</v>
      </c>
      <c r="E463" s="28" t="s">
        <v>2310</v>
      </c>
      <c r="F463" s="28" t="s">
        <v>22</v>
      </c>
      <c r="G463" s="28" t="s">
        <v>23</v>
      </c>
      <c r="H463" s="28" t="s">
        <v>46</v>
      </c>
      <c r="I463" s="28" t="s">
        <v>2311</v>
      </c>
      <c r="J463" s="28" t="s">
        <v>2312</v>
      </c>
      <c r="K463" s="28" t="s">
        <v>2313</v>
      </c>
      <c r="L463" s="31">
        <v>42066262</v>
      </c>
      <c r="M463" s="31">
        <v>42040895</v>
      </c>
      <c r="N463" s="32">
        <v>180831</v>
      </c>
      <c r="O463" s="32">
        <v>1225241</v>
      </c>
      <c r="P463" s="33">
        <v>34</v>
      </c>
      <c r="Q463" s="33">
        <v>7</v>
      </c>
      <c r="R463" s="34" t="s">
        <v>2314</v>
      </c>
    </row>
    <row r="464" spans="1:18">
      <c r="A464" s="29">
        <v>2526</v>
      </c>
      <c r="B464" s="29">
        <v>2024</v>
      </c>
      <c r="C464" s="30">
        <v>45646</v>
      </c>
      <c r="D464" s="28" t="s">
        <v>11843</v>
      </c>
      <c r="E464" s="28" t="s">
        <v>11844</v>
      </c>
      <c r="F464" s="28" t="s">
        <v>22</v>
      </c>
      <c r="G464" s="28" t="s">
        <v>23</v>
      </c>
      <c r="H464" s="28" t="s">
        <v>336</v>
      </c>
      <c r="I464" s="28" t="s">
        <v>2659</v>
      </c>
      <c r="J464" s="28" t="s">
        <v>11845</v>
      </c>
      <c r="K464" s="28" t="s">
        <v>5823</v>
      </c>
      <c r="L464" s="31">
        <v>42004820</v>
      </c>
      <c r="M464" s="31">
        <v>42720119</v>
      </c>
      <c r="N464" s="32">
        <v>245866</v>
      </c>
      <c r="O464" s="32">
        <v>1082145</v>
      </c>
      <c r="P464" s="33">
        <v>39</v>
      </c>
      <c r="Q464" s="33">
        <v>4</v>
      </c>
      <c r="R464" s="34" t="s">
        <v>11846</v>
      </c>
    </row>
    <row r="465" spans="1:18">
      <c r="A465" s="29">
        <v>1776</v>
      </c>
      <c r="B465" s="29">
        <v>2023</v>
      </c>
      <c r="C465" s="30">
        <v>45016</v>
      </c>
      <c r="D465" s="28" t="s">
        <v>8458</v>
      </c>
      <c r="E465" s="28" t="s">
        <v>8459</v>
      </c>
      <c r="F465" s="28" t="s">
        <v>22</v>
      </c>
      <c r="G465" s="28" t="s">
        <v>23</v>
      </c>
      <c r="H465" s="28" t="s">
        <v>59</v>
      </c>
      <c r="I465" s="28" t="s">
        <v>8460</v>
      </c>
      <c r="J465" s="28" t="s">
        <v>1750</v>
      </c>
      <c r="K465" s="28" t="s">
        <v>8461</v>
      </c>
      <c r="L465" s="31">
        <v>41919221</v>
      </c>
      <c r="M465" s="31">
        <v>41919221</v>
      </c>
      <c r="N465" s="32">
        <v>308528</v>
      </c>
      <c r="O465" s="32">
        <v>1315530</v>
      </c>
      <c r="P465" s="33">
        <v>32</v>
      </c>
      <c r="Q465" s="33">
        <v>4</v>
      </c>
      <c r="R465" s="34" t="s">
        <v>8462</v>
      </c>
    </row>
    <row r="466" spans="1:18">
      <c r="A466" s="29">
        <v>2601</v>
      </c>
      <c r="B466" s="29">
        <v>2025</v>
      </c>
      <c r="C466" s="30">
        <v>45738</v>
      </c>
      <c r="D466" s="28" t="s">
        <v>12179</v>
      </c>
      <c r="E466" s="28" t="s">
        <v>12180</v>
      </c>
      <c r="F466" s="28" t="s">
        <v>22</v>
      </c>
      <c r="G466" s="28" t="s">
        <v>23</v>
      </c>
      <c r="H466" s="28" t="s">
        <v>46</v>
      </c>
      <c r="I466" s="28" t="s">
        <v>1239</v>
      </c>
      <c r="J466" s="28" t="s">
        <v>12181</v>
      </c>
      <c r="K466" s="28" t="s">
        <v>7166</v>
      </c>
      <c r="L466" s="31">
        <v>41606332</v>
      </c>
      <c r="M466" s="31">
        <v>41606332</v>
      </c>
      <c r="N466" s="32">
        <v>670267</v>
      </c>
      <c r="O466" s="32">
        <v>1478025</v>
      </c>
      <c r="P466" s="33">
        <v>28</v>
      </c>
      <c r="Q466" s="33">
        <v>2</v>
      </c>
      <c r="R466" s="34" t="s">
        <v>12182</v>
      </c>
    </row>
    <row r="467" spans="1:18">
      <c r="A467" s="29">
        <v>2249</v>
      </c>
      <c r="B467" s="29">
        <v>2024</v>
      </c>
      <c r="C467" s="30">
        <v>45413</v>
      </c>
      <c r="D467" s="28" t="s">
        <v>10624</v>
      </c>
      <c r="E467" s="28" t="s">
        <v>10625</v>
      </c>
      <c r="F467" s="28" t="s">
        <v>22</v>
      </c>
      <c r="G467" s="28" t="s">
        <v>23</v>
      </c>
      <c r="H467" s="28" t="s">
        <v>24</v>
      </c>
      <c r="I467" s="28" t="s">
        <v>25</v>
      </c>
      <c r="J467" s="28" t="s">
        <v>5191</v>
      </c>
      <c r="K467" s="28" t="s">
        <v>10626</v>
      </c>
      <c r="L467" s="31">
        <v>41356270</v>
      </c>
      <c r="M467" s="31">
        <v>41356270</v>
      </c>
      <c r="N467" s="32">
        <v>295030</v>
      </c>
      <c r="O467" s="32">
        <v>1136535</v>
      </c>
      <c r="P467" s="33">
        <v>36</v>
      </c>
      <c r="Q467" s="33">
        <v>4</v>
      </c>
      <c r="R467" s="34" t="s">
        <v>10627</v>
      </c>
    </row>
    <row r="468" spans="1:18">
      <c r="A468" s="29">
        <v>620</v>
      </c>
      <c r="B468" s="29">
        <v>2019</v>
      </c>
      <c r="C468" s="30">
        <v>43707</v>
      </c>
      <c r="D468" s="28" t="s">
        <v>3133</v>
      </c>
      <c r="E468" s="28" t="s">
        <v>3134</v>
      </c>
      <c r="F468" s="28" t="s">
        <v>22</v>
      </c>
      <c r="G468" s="28" t="s">
        <v>23</v>
      </c>
      <c r="H468" s="28" t="s">
        <v>46</v>
      </c>
      <c r="I468" s="28" t="s">
        <v>1239</v>
      </c>
      <c r="J468" s="28" t="s">
        <v>3135</v>
      </c>
      <c r="K468" s="28" t="s">
        <v>3136</v>
      </c>
      <c r="L468" s="31">
        <v>41014669</v>
      </c>
      <c r="M468" s="31">
        <v>41010240</v>
      </c>
      <c r="N468" s="32">
        <v>281353</v>
      </c>
      <c r="O468" s="32">
        <v>1329706</v>
      </c>
      <c r="P468" s="33">
        <v>31</v>
      </c>
      <c r="Q468" s="33">
        <v>5</v>
      </c>
      <c r="R468" s="34" t="s">
        <v>3137</v>
      </c>
    </row>
    <row r="469" spans="1:18">
      <c r="A469" s="29">
        <v>812</v>
      </c>
      <c r="B469" s="29">
        <v>2020</v>
      </c>
      <c r="C469" s="30">
        <v>43841</v>
      </c>
      <c r="D469" s="28" t="s">
        <v>4021</v>
      </c>
      <c r="E469" s="28" t="s">
        <v>4022</v>
      </c>
      <c r="F469" s="28" t="s">
        <v>22</v>
      </c>
      <c r="G469" s="28" t="s">
        <v>23</v>
      </c>
      <c r="H469" s="28" t="s">
        <v>66</v>
      </c>
      <c r="I469" s="28" t="s">
        <v>1180</v>
      </c>
      <c r="J469" s="28" t="s">
        <v>4023</v>
      </c>
      <c r="K469" s="28" t="s">
        <v>3197</v>
      </c>
      <c r="L469" s="31">
        <v>40521406</v>
      </c>
      <c r="M469" s="31">
        <v>41440752</v>
      </c>
      <c r="N469" s="32">
        <v>328221</v>
      </c>
      <c r="O469" s="32">
        <v>1404658</v>
      </c>
      <c r="P469" s="33">
        <v>29</v>
      </c>
      <c r="Q469" s="33">
        <v>4</v>
      </c>
      <c r="R469" s="34" t="s">
        <v>4024</v>
      </c>
    </row>
    <row r="470" spans="1:18">
      <c r="A470" s="29">
        <v>1152</v>
      </c>
      <c r="B470" s="29">
        <v>2021</v>
      </c>
      <c r="C470" s="30">
        <v>44317</v>
      </c>
      <c r="D470" s="28" t="s">
        <v>5593</v>
      </c>
      <c r="E470" s="28" t="s">
        <v>5594</v>
      </c>
      <c r="F470" s="28" t="s">
        <v>22</v>
      </c>
      <c r="G470" s="28" t="s">
        <v>23</v>
      </c>
      <c r="H470" s="28" t="s">
        <v>59</v>
      </c>
      <c r="I470" s="28" t="s">
        <v>153</v>
      </c>
      <c r="J470" s="28" t="s">
        <v>5595</v>
      </c>
      <c r="K470" s="28" t="s">
        <v>5596</v>
      </c>
      <c r="L470" s="31">
        <v>39729635</v>
      </c>
      <c r="M470" s="31">
        <v>39729635</v>
      </c>
      <c r="N470" s="32">
        <v>174772</v>
      </c>
      <c r="O470" s="32">
        <v>1186301</v>
      </c>
      <c r="P470" s="33">
        <v>33</v>
      </c>
      <c r="Q470" s="33">
        <v>7</v>
      </c>
      <c r="R470" s="34" t="s">
        <v>5597</v>
      </c>
    </row>
    <row r="471" spans="1:18">
      <c r="A471" s="29">
        <v>745</v>
      </c>
      <c r="B471" s="29">
        <v>2019</v>
      </c>
      <c r="C471" s="30">
        <v>43798</v>
      </c>
      <c r="D471" s="28" t="s">
        <v>3717</v>
      </c>
      <c r="E471" s="28" t="s">
        <v>3718</v>
      </c>
      <c r="F471" s="28" t="s">
        <v>22</v>
      </c>
      <c r="G471" s="28" t="s">
        <v>23</v>
      </c>
      <c r="H471" s="28" t="s">
        <v>24</v>
      </c>
      <c r="I471" s="28" t="s">
        <v>1093</v>
      </c>
      <c r="J471" s="28" t="s">
        <v>3719</v>
      </c>
      <c r="K471" s="28" t="s">
        <v>356</v>
      </c>
      <c r="L471" s="31">
        <v>39264951</v>
      </c>
      <c r="M471" s="31">
        <v>39268782</v>
      </c>
      <c r="N471" s="32">
        <v>266704</v>
      </c>
      <c r="O471" s="32">
        <v>1329860</v>
      </c>
      <c r="P471" s="33">
        <v>30</v>
      </c>
      <c r="Q471" s="33">
        <v>5</v>
      </c>
      <c r="R471" s="34" t="s">
        <v>3720</v>
      </c>
    </row>
    <row r="472" spans="1:18">
      <c r="A472" s="29">
        <v>885</v>
      </c>
      <c r="B472" s="29">
        <v>2020</v>
      </c>
      <c r="C472" s="30">
        <v>44085</v>
      </c>
      <c r="D472" s="28" t="s">
        <v>4345</v>
      </c>
      <c r="E472" s="28" t="s">
        <v>4346</v>
      </c>
      <c r="F472" s="28" t="s">
        <v>22</v>
      </c>
      <c r="G472" s="28" t="s">
        <v>23</v>
      </c>
      <c r="H472" s="28" t="s">
        <v>59</v>
      </c>
      <c r="I472" s="28" t="s">
        <v>196</v>
      </c>
      <c r="J472" s="28" t="s">
        <v>4347</v>
      </c>
      <c r="K472" s="28" t="s">
        <v>1523</v>
      </c>
      <c r="L472" s="31">
        <v>38835446</v>
      </c>
      <c r="M472" s="31">
        <v>38835446</v>
      </c>
      <c r="N472" s="32">
        <v>226005</v>
      </c>
      <c r="O472" s="32">
        <v>1200971</v>
      </c>
      <c r="P472" s="33">
        <v>32</v>
      </c>
      <c r="Q472" s="33">
        <v>5</v>
      </c>
      <c r="R472" s="34" t="s">
        <v>4348</v>
      </c>
    </row>
    <row r="473" spans="1:18">
      <c r="A473" s="29">
        <v>2131</v>
      </c>
      <c r="B473" s="29">
        <v>2023</v>
      </c>
      <c r="C473" s="30">
        <v>45290</v>
      </c>
      <c r="D473" s="28" t="s">
        <v>10097</v>
      </c>
      <c r="E473" s="28" t="s">
        <v>10098</v>
      </c>
      <c r="F473" s="28" t="s">
        <v>22</v>
      </c>
      <c r="G473" s="28" t="s">
        <v>23</v>
      </c>
      <c r="H473" s="28" t="s">
        <v>59</v>
      </c>
      <c r="I473" s="28" t="s">
        <v>196</v>
      </c>
      <c r="J473" s="28" t="s">
        <v>3863</v>
      </c>
      <c r="K473" s="28" t="s">
        <v>10099</v>
      </c>
      <c r="L473" s="31">
        <v>38828706</v>
      </c>
      <c r="M473" s="31">
        <v>91559431</v>
      </c>
      <c r="N473" s="32">
        <v>95980</v>
      </c>
      <c r="O473" s="32">
        <v>1035882</v>
      </c>
      <c r="P473" s="33">
        <v>37</v>
      </c>
      <c r="Q473" s="33">
        <v>11</v>
      </c>
      <c r="R473" s="34" t="s">
        <v>10100</v>
      </c>
    </row>
    <row r="474" spans="1:18">
      <c r="A474" s="29">
        <v>793</v>
      </c>
      <c r="B474" s="29">
        <v>2019</v>
      </c>
      <c r="C474" s="30">
        <v>43830</v>
      </c>
      <c r="D474" s="28" t="s">
        <v>3939</v>
      </c>
      <c r="E474" s="28" t="s">
        <v>3940</v>
      </c>
      <c r="F474" s="28" t="s">
        <v>22</v>
      </c>
      <c r="G474" s="28" t="s">
        <v>23</v>
      </c>
      <c r="H474" s="28" t="s">
        <v>46</v>
      </c>
      <c r="I474" s="28" t="s">
        <v>853</v>
      </c>
      <c r="J474" s="28" t="s">
        <v>3941</v>
      </c>
      <c r="K474" s="28" t="s">
        <v>293</v>
      </c>
      <c r="L474" s="31">
        <v>38497628</v>
      </c>
      <c r="M474" s="31">
        <v>57793096</v>
      </c>
      <c r="N474" s="32">
        <v>10251</v>
      </c>
      <c r="O474" s="32">
        <v>1198926</v>
      </c>
      <c r="P474" s="33">
        <v>32</v>
      </c>
      <c r="Q474" s="33">
        <v>117</v>
      </c>
      <c r="R474" s="34" t="s">
        <v>3942</v>
      </c>
    </row>
    <row r="475" spans="1:18">
      <c r="A475" s="29">
        <v>1812</v>
      </c>
      <c r="B475" s="29">
        <v>2023</v>
      </c>
      <c r="C475" s="30">
        <v>45044</v>
      </c>
      <c r="D475" s="28" t="s">
        <v>8619</v>
      </c>
      <c r="E475" s="28" t="s">
        <v>8620</v>
      </c>
      <c r="F475" s="28" t="s">
        <v>22</v>
      </c>
      <c r="G475" s="28" t="s">
        <v>23</v>
      </c>
      <c r="H475" s="28" t="s">
        <v>2940</v>
      </c>
      <c r="I475" s="28" t="s">
        <v>8621</v>
      </c>
      <c r="J475" s="28" t="s">
        <v>3405</v>
      </c>
      <c r="K475" s="28" t="s">
        <v>8622</v>
      </c>
      <c r="L475" s="31">
        <v>38478575</v>
      </c>
      <c r="M475" s="31">
        <v>38478575</v>
      </c>
      <c r="N475" s="32">
        <v>215961</v>
      </c>
      <c r="O475" s="32">
        <v>1032543</v>
      </c>
      <c r="P475" s="33">
        <v>37</v>
      </c>
      <c r="Q475" s="33">
        <v>5</v>
      </c>
      <c r="R475" s="34" t="s">
        <v>8623</v>
      </c>
    </row>
    <row r="476" spans="1:18">
      <c r="A476" s="29">
        <v>2983</v>
      </c>
      <c r="B476" s="29">
        <v>2026</v>
      </c>
      <c r="C476" s="30">
        <v>46143</v>
      </c>
      <c r="D476" s="28" t="s">
        <v>13814</v>
      </c>
      <c r="E476" s="28" t="s">
        <v>13815</v>
      </c>
      <c r="F476" s="28" t="s">
        <v>22</v>
      </c>
      <c r="G476" s="28" t="s">
        <v>23</v>
      </c>
      <c r="H476" s="28" t="s">
        <v>46</v>
      </c>
      <c r="I476" s="28" t="s">
        <v>79</v>
      </c>
      <c r="J476" s="28" t="s">
        <v>13816</v>
      </c>
      <c r="K476" s="28" t="s">
        <v>13817</v>
      </c>
      <c r="L476" s="31">
        <v>38328288</v>
      </c>
      <c r="M476" s="31">
        <v>38328288</v>
      </c>
      <c r="N476" s="32">
        <v>91325</v>
      </c>
      <c r="O476" s="32">
        <v>781419</v>
      </c>
      <c r="P476" s="33">
        <v>49</v>
      </c>
      <c r="Q476" s="33">
        <v>9</v>
      </c>
      <c r="R476" s="34" t="s">
        <v>13818</v>
      </c>
    </row>
    <row r="477" spans="1:18">
      <c r="A477" s="29">
        <v>7</v>
      </c>
      <c r="B477" s="29">
        <v>2018</v>
      </c>
      <c r="C477" s="30">
        <v>43112</v>
      </c>
      <c r="D477" s="28" t="s">
        <v>56</v>
      </c>
      <c r="E477" s="28" t="s">
        <v>57</v>
      </c>
      <c r="F477" s="28" t="s">
        <v>22</v>
      </c>
      <c r="G477" s="28" t="s">
        <v>58</v>
      </c>
      <c r="H477" s="28" t="s">
        <v>59</v>
      </c>
      <c r="I477" s="28" t="s">
        <v>60</v>
      </c>
      <c r="J477" s="28" t="s">
        <v>61</v>
      </c>
      <c r="K477" s="28" t="s">
        <v>62</v>
      </c>
      <c r="L477" s="31">
        <v>37020339</v>
      </c>
      <c r="M477" s="31">
        <v>37020339</v>
      </c>
      <c r="N477" s="32">
        <v>173897</v>
      </c>
      <c r="O477" s="32">
        <v>1284444</v>
      </c>
      <c r="P477" s="33">
        <v>29</v>
      </c>
      <c r="Q477" s="33">
        <v>7</v>
      </c>
      <c r="R477" s="34" t="s">
        <v>63</v>
      </c>
    </row>
    <row r="478" spans="1:18">
      <c r="A478" s="29">
        <v>1242</v>
      </c>
      <c r="B478" s="29">
        <v>2021</v>
      </c>
      <c r="C478" s="30">
        <v>44393</v>
      </c>
      <c r="D478" s="28" t="s">
        <v>6006</v>
      </c>
      <c r="E478" s="28" t="s">
        <v>6007</v>
      </c>
      <c r="F478" s="28" t="s">
        <v>22</v>
      </c>
      <c r="G478" s="28" t="s">
        <v>23</v>
      </c>
      <c r="H478" s="28" t="s">
        <v>66</v>
      </c>
      <c r="I478" s="28" t="s">
        <v>6008</v>
      </c>
      <c r="J478" s="28" t="s">
        <v>6009</v>
      </c>
      <c r="K478" s="28" t="s">
        <v>6010</v>
      </c>
      <c r="L478" s="31">
        <v>36803707</v>
      </c>
      <c r="M478" s="31">
        <v>36803781</v>
      </c>
      <c r="N478" s="32">
        <v>289783</v>
      </c>
      <c r="O478" s="32">
        <v>1167938</v>
      </c>
      <c r="P478" s="33">
        <v>32</v>
      </c>
      <c r="Q478" s="33">
        <v>4</v>
      </c>
      <c r="R478" s="34" t="s">
        <v>6011</v>
      </c>
    </row>
    <row r="479" spans="1:18">
      <c r="A479" s="29">
        <v>95</v>
      </c>
      <c r="B479" s="29">
        <v>2018</v>
      </c>
      <c r="C479" s="30">
        <v>43218</v>
      </c>
      <c r="D479" s="28" t="s">
        <v>555</v>
      </c>
      <c r="E479" s="28" t="s">
        <v>556</v>
      </c>
      <c r="F479" s="28" t="s">
        <v>22</v>
      </c>
      <c r="G479" s="28" t="s">
        <v>23</v>
      </c>
      <c r="H479" s="28" t="s">
        <v>128</v>
      </c>
      <c r="I479" s="28" t="s">
        <v>557</v>
      </c>
      <c r="J479" s="28" t="s">
        <v>558</v>
      </c>
      <c r="K479" s="28" t="s">
        <v>559</v>
      </c>
      <c r="L479" s="31">
        <v>36694688</v>
      </c>
      <c r="M479" s="31">
        <v>36694688</v>
      </c>
      <c r="N479" s="32">
        <v>197034</v>
      </c>
      <c r="O479" s="32">
        <v>1080303</v>
      </c>
      <c r="P479" s="33">
        <v>34</v>
      </c>
      <c r="Q479" s="33">
        <v>5</v>
      </c>
      <c r="R479" s="34" t="s">
        <v>560</v>
      </c>
    </row>
    <row r="480" spans="1:18">
      <c r="A480" s="29">
        <v>2886</v>
      </c>
      <c r="B480" s="29">
        <v>2025</v>
      </c>
      <c r="C480" s="30">
        <v>46022</v>
      </c>
      <c r="D480" s="28" t="s">
        <v>13413</v>
      </c>
      <c r="E480" s="28" t="s">
        <v>13414</v>
      </c>
      <c r="F480" s="28" t="s">
        <v>135</v>
      </c>
      <c r="G480" s="28" t="s">
        <v>58</v>
      </c>
      <c r="H480" s="28" t="s">
        <v>189</v>
      </c>
      <c r="I480" s="28" t="s">
        <v>13415</v>
      </c>
      <c r="J480" s="28" t="s">
        <v>13416</v>
      </c>
      <c r="K480" s="28" t="s">
        <v>11373</v>
      </c>
      <c r="L480" s="31">
        <v>36683070</v>
      </c>
      <c r="M480" s="31">
        <v>261500773</v>
      </c>
      <c r="N480" s="32">
        <v>45191</v>
      </c>
      <c r="O480" s="32">
        <v>1125456</v>
      </c>
      <c r="P480" s="33">
        <v>33</v>
      </c>
      <c r="Q480" s="33">
        <v>25</v>
      </c>
      <c r="R480" s="34" t="s">
        <v>13417</v>
      </c>
    </row>
    <row r="481" spans="1:18">
      <c r="A481" s="29">
        <v>1890</v>
      </c>
      <c r="B481" s="29">
        <v>2023</v>
      </c>
      <c r="C481" s="30">
        <v>45098</v>
      </c>
      <c r="D481" s="28" t="s">
        <v>8965</v>
      </c>
      <c r="E481" s="28" t="s">
        <v>8966</v>
      </c>
      <c r="F481" s="28" t="s">
        <v>22</v>
      </c>
      <c r="G481" s="28" t="s">
        <v>23</v>
      </c>
      <c r="H481" s="28" t="s">
        <v>46</v>
      </c>
      <c r="I481" s="28" t="s">
        <v>670</v>
      </c>
      <c r="J481" s="28" t="s">
        <v>8967</v>
      </c>
      <c r="K481" s="28" t="s">
        <v>8968</v>
      </c>
      <c r="L481" s="31">
        <v>36674616</v>
      </c>
      <c r="M481" s="31">
        <v>36674616</v>
      </c>
      <c r="N481" s="32">
        <v>233801</v>
      </c>
      <c r="O481" s="32">
        <v>1146750</v>
      </c>
      <c r="P481" s="33">
        <v>32</v>
      </c>
      <c r="Q481" s="33">
        <v>5</v>
      </c>
      <c r="R481" s="34" t="s">
        <v>8969</v>
      </c>
    </row>
    <row r="482" spans="1:18">
      <c r="A482" s="29">
        <v>578</v>
      </c>
      <c r="B482" s="29">
        <v>2019</v>
      </c>
      <c r="C482" s="30">
        <v>43672</v>
      </c>
      <c r="D482" s="28" t="s">
        <v>2928</v>
      </c>
      <c r="E482" s="28" t="s">
        <v>2929</v>
      </c>
      <c r="F482" s="28" t="s">
        <v>22</v>
      </c>
      <c r="G482" s="28" t="s">
        <v>23</v>
      </c>
      <c r="H482" s="28" t="s">
        <v>46</v>
      </c>
      <c r="I482" s="28" t="s">
        <v>826</v>
      </c>
      <c r="J482" s="28" t="s">
        <v>2930</v>
      </c>
      <c r="K482" s="28" t="s">
        <v>527</v>
      </c>
      <c r="L482" s="31">
        <v>36457927</v>
      </c>
      <c r="M482" s="31">
        <v>36451677</v>
      </c>
      <c r="N482" s="32">
        <v>211239</v>
      </c>
      <c r="O482" s="32">
        <v>1202103</v>
      </c>
      <c r="P482" s="33">
        <v>30</v>
      </c>
      <c r="Q482" s="33">
        <v>6</v>
      </c>
      <c r="R482" s="34" t="s">
        <v>2931</v>
      </c>
    </row>
    <row r="483" spans="1:18">
      <c r="A483" s="29">
        <v>2551</v>
      </c>
      <c r="B483" s="29">
        <v>2025</v>
      </c>
      <c r="C483" s="30">
        <v>45667</v>
      </c>
      <c r="D483" s="28" t="s">
        <v>11945</v>
      </c>
      <c r="E483" s="28" t="s">
        <v>11946</v>
      </c>
      <c r="F483" s="28" t="s">
        <v>22</v>
      </c>
      <c r="G483" s="28" t="s">
        <v>23</v>
      </c>
      <c r="H483" s="28" t="s">
        <v>59</v>
      </c>
      <c r="I483" s="28" t="s">
        <v>153</v>
      </c>
      <c r="J483" s="28" t="s">
        <v>11947</v>
      </c>
      <c r="K483" s="28" t="s">
        <v>11948</v>
      </c>
      <c r="L483" s="31">
        <v>36411488</v>
      </c>
      <c r="M483" s="31">
        <v>36411488</v>
      </c>
      <c r="N483" s="32">
        <v>474420</v>
      </c>
      <c r="O483" s="32">
        <v>1067737</v>
      </c>
      <c r="P483" s="33">
        <v>34</v>
      </c>
      <c r="Q483" s="33">
        <v>2</v>
      </c>
      <c r="R483" s="34" t="s">
        <v>11949</v>
      </c>
    </row>
    <row r="484" spans="1:18">
      <c r="A484" s="29">
        <v>1792</v>
      </c>
      <c r="B484" s="29">
        <v>2023</v>
      </c>
      <c r="C484" s="30">
        <v>45030</v>
      </c>
      <c r="D484" s="28" t="s">
        <v>8527</v>
      </c>
      <c r="E484" s="28" t="s">
        <v>8528</v>
      </c>
      <c r="F484" s="28" t="s">
        <v>22</v>
      </c>
      <c r="G484" s="28" t="s">
        <v>23</v>
      </c>
      <c r="H484" s="28" t="s">
        <v>46</v>
      </c>
      <c r="I484" s="28" t="s">
        <v>5555</v>
      </c>
      <c r="J484" s="28" t="s">
        <v>8529</v>
      </c>
      <c r="K484" s="28" t="s">
        <v>8530</v>
      </c>
      <c r="L484" s="31">
        <v>36407085</v>
      </c>
      <c r="M484" s="31">
        <v>40453334</v>
      </c>
      <c r="N484" s="32">
        <v>359243</v>
      </c>
      <c r="O484" s="32">
        <v>1069734</v>
      </c>
      <c r="P484" s="33">
        <v>34</v>
      </c>
      <c r="Q484" s="33">
        <v>3</v>
      </c>
      <c r="R484" s="34" t="s">
        <v>8531</v>
      </c>
    </row>
    <row r="485" spans="1:18">
      <c r="A485" s="29">
        <v>254</v>
      </c>
      <c r="B485" s="29">
        <v>2018</v>
      </c>
      <c r="C485" s="30">
        <v>43365</v>
      </c>
      <c r="D485" s="28" t="s">
        <v>1376</v>
      </c>
      <c r="E485" s="28" t="s">
        <v>1377</v>
      </c>
      <c r="F485" s="28" t="s">
        <v>22</v>
      </c>
      <c r="G485" s="28" t="s">
        <v>23</v>
      </c>
      <c r="H485" s="28" t="s">
        <v>66</v>
      </c>
      <c r="I485" s="28" t="s">
        <v>1180</v>
      </c>
      <c r="J485" s="28" t="s">
        <v>1378</v>
      </c>
      <c r="K485" s="28" t="s">
        <v>1379</v>
      </c>
      <c r="L485" s="31">
        <v>36087552</v>
      </c>
      <c r="M485" s="31">
        <v>36156690</v>
      </c>
      <c r="N485" s="32">
        <v>148463</v>
      </c>
      <c r="O485" s="32">
        <v>1131973</v>
      </c>
      <c r="P485" s="33">
        <v>32</v>
      </c>
      <c r="Q485" s="33">
        <v>8</v>
      </c>
      <c r="R485" s="34" t="s">
        <v>1380</v>
      </c>
    </row>
    <row r="486" spans="1:18">
      <c r="A486" s="29">
        <v>1992</v>
      </c>
      <c r="B486" s="29">
        <v>2023</v>
      </c>
      <c r="C486" s="30">
        <v>45184</v>
      </c>
      <c r="D486" s="28" t="s">
        <v>9455</v>
      </c>
      <c r="E486" s="28" t="s">
        <v>9456</v>
      </c>
      <c r="F486" s="28" t="s">
        <v>22</v>
      </c>
      <c r="G486" s="28" t="s">
        <v>23</v>
      </c>
      <c r="H486" s="28" t="s">
        <v>46</v>
      </c>
      <c r="I486" s="28" t="s">
        <v>9457</v>
      </c>
      <c r="J486" s="28" t="s">
        <v>9458</v>
      </c>
      <c r="K486" s="28" t="s">
        <v>547</v>
      </c>
      <c r="L486" s="31">
        <v>36047290</v>
      </c>
      <c r="M486" s="31">
        <v>36047290</v>
      </c>
      <c r="N486" s="32">
        <v>455682</v>
      </c>
      <c r="O486" s="32">
        <v>954633</v>
      </c>
      <c r="P486" s="33">
        <v>38</v>
      </c>
      <c r="Q486" s="33">
        <v>2</v>
      </c>
      <c r="R486" s="34" t="s">
        <v>9459</v>
      </c>
    </row>
    <row r="487" spans="1:18">
      <c r="A487" s="29">
        <v>1347</v>
      </c>
      <c r="B487" s="29">
        <v>2021</v>
      </c>
      <c r="C487" s="30">
        <v>44472</v>
      </c>
      <c r="D487" s="28" t="s">
        <v>6488</v>
      </c>
      <c r="E487" s="28" t="s">
        <v>6489</v>
      </c>
      <c r="F487" s="28" t="s">
        <v>22</v>
      </c>
      <c r="G487" s="28" t="s">
        <v>370</v>
      </c>
      <c r="H487" s="28" t="s">
        <v>66</v>
      </c>
      <c r="I487" s="28" t="s">
        <v>1180</v>
      </c>
      <c r="J487" s="28" t="s">
        <v>6490</v>
      </c>
      <c r="K487" s="28" t="s">
        <v>6491</v>
      </c>
      <c r="L487" s="31">
        <v>35095287</v>
      </c>
      <c r="M487" s="31">
        <v>35095287</v>
      </c>
      <c r="N487" s="32">
        <v>140924</v>
      </c>
      <c r="O487" s="32">
        <v>1025170</v>
      </c>
      <c r="P487" s="33">
        <v>34</v>
      </c>
      <c r="Q487" s="33">
        <v>7</v>
      </c>
      <c r="R487" s="34" t="s">
        <v>6492</v>
      </c>
    </row>
    <row r="488" spans="1:18">
      <c r="A488" s="29">
        <v>2922</v>
      </c>
      <c r="B488" s="29">
        <v>2026</v>
      </c>
      <c r="C488" s="30">
        <v>46067</v>
      </c>
      <c r="D488" s="28" t="s">
        <v>13563</v>
      </c>
      <c r="E488" s="28" t="s">
        <v>13564</v>
      </c>
      <c r="F488" s="28" t="s">
        <v>22</v>
      </c>
      <c r="G488" s="28" t="s">
        <v>23</v>
      </c>
      <c r="H488" s="28" t="s">
        <v>24</v>
      </c>
      <c r="I488" s="28" t="s">
        <v>36</v>
      </c>
      <c r="J488" s="28" t="s">
        <v>8237</v>
      </c>
      <c r="K488" s="28" t="s">
        <v>13565</v>
      </c>
      <c r="L488" s="31">
        <v>35052238</v>
      </c>
      <c r="M488" s="31">
        <v>35052238</v>
      </c>
      <c r="N488" s="32">
        <v>195348</v>
      </c>
      <c r="O488" s="32">
        <v>1062701</v>
      </c>
      <c r="P488" s="33">
        <v>33</v>
      </c>
      <c r="Q488" s="33">
        <v>5</v>
      </c>
      <c r="R488" s="34" t="s">
        <v>13566</v>
      </c>
    </row>
    <row r="489" spans="1:18">
      <c r="A489" s="29">
        <v>60</v>
      </c>
      <c r="B489" s="29">
        <v>2018</v>
      </c>
      <c r="C489" s="30">
        <v>43168</v>
      </c>
      <c r="D489" s="28" t="s">
        <v>368</v>
      </c>
      <c r="E489" s="28" t="s">
        <v>369</v>
      </c>
      <c r="F489" s="28" t="s">
        <v>135</v>
      </c>
      <c r="G489" s="28" t="s">
        <v>370</v>
      </c>
      <c r="H489" s="28" t="s">
        <v>66</v>
      </c>
      <c r="I489" s="28" t="s">
        <v>371</v>
      </c>
      <c r="J489" s="28" t="s">
        <v>372</v>
      </c>
      <c r="K489" s="28" t="s">
        <v>373</v>
      </c>
      <c r="L489" s="31">
        <v>34914198</v>
      </c>
      <c r="M489" s="31">
        <v>35700559</v>
      </c>
      <c r="N489" s="32">
        <v>127379</v>
      </c>
      <c r="O489" s="32">
        <v>1167489</v>
      </c>
      <c r="P489" s="33">
        <v>30</v>
      </c>
      <c r="Q489" s="33">
        <v>9</v>
      </c>
      <c r="R489" s="34" t="s">
        <v>374</v>
      </c>
    </row>
    <row r="490" spans="1:18">
      <c r="A490" s="29">
        <v>1629</v>
      </c>
      <c r="B490" s="29">
        <v>2022</v>
      </c>
      <c r="C490" s="30">
        <v>44786</v>
      </c>
      <c r="D490" s="28" t="s">
        <v>7786</v>
      </c>
      <c r="E490" s="28" t="s">
        <v>7787</v>
      </c>
      <c r="F490" s="28" t="s">
        <v>22</v>
      </c>
      <c r="G490" s="28" t="s">
        <v>23</v>
      </c>
      <c r="H490" s="28" t="s">
        <v>66</v>
      </c>
      <c r="I490" s="28" t="s">
        <v>7788</v>
      </c>
      <c r="J490" s="28" t="s">
        <v>7789</v>
      </c>
      <c r="K490" s="28" t="s">
        <v>7790</v>
      </c>
      <c r="L490" s="31">
        <v>34820894</v>
      </c>
      <c r="M490" s="31">
        <v>34820934</v>
      </c>
      <c r="N490" s="32">
        <v>209948</v>
      </c>
      <c r="O490" s="32">
        <v>1062424</v>
      </c>
      <c r="P490" s="33">
        <v>33</v>
      </c>
      <c r="Q490" s="33">
        <v>5</v>
      </c>
      <c r="R490" s="34" t="s">
        <v>7791</v>
      </c>
    </row>
    <row r="491" spans="1:18">
      <c r="A491" s="29">
        <v>103</v>
      </c>
      <c r="B491" s="29">
        <v>2018</v>
      </c>
      <c r="C491" s="30">
        <v>43231</v>
      </c>
      <c r="D491" s="28" t="s">
        <v>595</v>
      </c>
      <c r="E491" s="28" t="s">
        <v>596</v>
      </c>
      <c r="F491" s="28" t="s">
        <v>22</v>
      </c>
      <c r="G491" s="28" t="s">
        <v>23</v>
      </c>
      <c r="H491" s="28" t="s">
        <v>59</v>
      </c>
      <c r="I491" s="28" t="s">
        <v>153</v>
      </c>
      <c r="J491" s="28" t="s">
        <v>597</v>
      </c>
      <c r="K491" s="28" t="s">
        <v>598</v>
      </c>
      <c r="L491" s="31">
        <v>34347417</v>
      </c>
      <c r="M491" s="31">
        <v>34347417</v>
      </c>
      <c r="N491" s="32">
        <v>180238</v>
      </c>
      <c r="O491" s="32">
        <v>1159037</v>
      </c>
      <c r="P491" s="33">
        <v>30</v>
      </c>
      <c r="Q491" s="33">
        <v>6</v>
      </c>
      <c r="R491" s="34" t="s">
        <v>599</v>
      </c>
    </row>
    <row r="492" spans="1:18">
      <c r="A492" s="29">
        <v>2341</v>
      </c>
      <c r="B492" s="29">
        <v>2024</v>
      </c>
      <c r="C492" s="30">
        <v>45485</v>
      </c>
      <c r="D492" s="28" t="s">
        <v>11025</v>
      </c>
      <c r="E492" s="28" t="s">
        <v>11026</v>
      </c>
      <c r="F492" s="28" t="s">
        <v>22</v>
      </c>
      <c r="G492" s="28" t="s">
        <v>23</v>
      </c>
      <c r="H492" s="28" t="s">
        <v>66</v>
      </c>
      <c r="I492" s="28" t="s">
        <v>66</v>
      </c>
      <c r="J492" s="28" t="s">
        <v>11027</v>
      </c>
      <c r="K492" s="28" t="s">
        <v>9707</v>
      </c>
      <c r="L492" s="31">
        <v>34150293</v>
      </c>
      <c r="M492" s="31">
        <v>34150293</v>
      </c>
      <c r="N492" s="32">
        <v>255980</v>
      </c>
      <c r="O492" s="32">
        <v>1016478</v>
      </c>
      <c r="P492" s="33">
        <v>34</v>
      </c>
      <c r="Q492" s="33">
        <v>4</v>
      </c>
      <c r="R492" s="34" t="s">
        <v>11028</v>
      </c>
    </row>
    <row r="493" spans="1:18">
      <c r="A493" s="29">
        <v>731</v>
      </c>
      <c r="B493" s="29">
        <v>2019</v>
      </c>
      <c r="C493" s="30">
        <v>43790</v>
      </c>
      <c r="D493" s="28" t="s">
        <v>3661</v>
      </c>
      <c r="E493" s="28" t="s">
        <v>3662</v>
      </c>
      <c r="F493" s="28" t="s">
        <v>22</v>
      </c>
      <c r="G493" s="28" t="s">
        <v>23</v>
      </c>
      <c r="H493" s="28" t="s">
        <v>46</v>
      </c>
      <c r="I493" s="28" t="s">
        <v>98</v>
      </c>
      <c r="J493" s="28" t="s">
        <v>3663</v>
      </c>
      <c r="K493" s="28" t="s">
        <v>3664</v>
      </c>
      <c r="L493" s="31">
        <v>33975251</v>
      </c>
      <c r="M493" s="31">
        <v>46695628</v>
      </c>
      <c r="N493" s="32">
        <v>8138</v>
      </c>
      <c r="O493" s="32">
        <v>672031</v>
      </c>
      <c r="P493" s="33">
        <v>51</v>
      </c>
      <c r="Q493" s="33">
        <v>83</v>
      </c>
      <c r="R493" s="34" t="s">
        <v>3665</v>
      </c>
    </row>
    <row r="494" spans="1:18">
      <c r="A494" s="29">
        <v>560</v>
      </c>
      <c r="B494" s="29">
        <v>2019</v>
      </c>
      <c r="C494" s="30">
        <v>43651</v>
      </c>
      <c r="D494" s="28" t="s">
        <v>2840</v>
      </c>
      <c r="E494" s="28" t="s">
        <v>2841</v>
      </c>
      <c r="F494" s="28" t="s">
        <v>22</v>
      </c>
      <c r="G494" s="28" t="s">
        <v>23</v>
      </c>
      <c r="H494" s="28" t="s">
        <v>66</v>
      </c>
      <c r="I494" s="28" t="s">
        <v>715</v>
      </c>
      <c r="J494" s="28" t="s">
        <v>2842</v>
      </c>
      <c r="K494" s="28" t="s">
        <v>2843</v>
      </c>
      <c r="L494" s="31">
        <v>33775188</v>
      </c>
      <c r="M494" s="31">
        <v>33751490</v>
      </c>
      <c r="N494" s="32">
        <v>180062</v>
      </c>
      <c r="O494" s="32">
        <v>1136760</v>
      </c>
      <c r="P494" s="33">
        <v>30</v>
      </c>
      <c r="Q494" s="33">
        <v>6</v>
      </c>
      <c r="R494" s="34" t="s">
        <v>2844</v>
      </c>
    </row>
    <row r="495" spans="1:18">
      <c r="A495" s="29">
        <v>1651</v>
      </c>
      <c r="B495" s="29">
        <v>2022</v>
      </c>
      <c r="C495" s="30">
        <v>44813</v>
      </c>
      <c r="D495" s="28" t="s">
        <v>7888</v>
      </c>
      <c r="E495" s="28" t="s">
        <v>7889</v>
      </c>
      <c r="F495" s="28" t="s">
        <v>22</v>
      </c>
      <c r="G495" s="28" t="s">
        <v>23</v>
      </c>
      <c r="H495" s="28" t="s">
        <v>46</v>
      </c>
      <c r="I495" s="28" t="s">
        <v>46</v>
      </c>
      <c r="J495" s="28" t="s">
        <v>7890</v>
      </c>
      <c r="K495" s="28" t="s">
        <v>7891</v>
      </c>
      <c r="L495" s="31">
        <v>33543963</v>
      </c>
      <c r="M495" s="31">
        <v>33559733</v>
      </c>
      <c r="N495" s="32">
        <v>327328</v>
      </c>
      <c r="O495" s="32">
        <v>987424</v>
      </c>
      <c r="P495" s="33">
        <v>34</v>
      </c>
      <c r="Q495" s="33">
        <v>3</v>
      </c>
      <c r="R495" s="34" t="s">
        <v>7892</v>
      </c>
    </row>
    <row r="496" spans="1:18">
      <c r="A496" s="29">
        <v>3017</v>
      </c>
      <c r="B496" s="29">
        <v>2026</v>
      </c>
      <c r="C496" s="30">
        <v>46192</v>
      </c>
      <c r="D496" s="28" t="s">
        <v>13970</v>
      </c>
      <c r="E496" s="28" t="s">
        <v>13971</v>
      </c>
      <c r="F496" s="28" t="s">
        <v>22</v>
      </c>
      <c r="G496" s="28" t="s">
        <v>23</v>
      </c>
      <c r="H496" s="28" t="s">
        <v>46</v>
      </c>
      <c r="I496" s="28" t="s">
        <v>13972</v>
      </c>
      <c r="J496" s="28" t="s">
        <v>13973</v>
      </c>
      <c r="K496" s="28" t="s">
        <v>13974</v>
      </c>
      <c r="L496" s="31">
        <v>33439158</v>
      </c>
      <c r="M496" s="31">
        <v>33439158</v>
      </c>
      <c r="N496" s="32">
        <v>322696</v>
      </c>
      <c r="O496" s="32">
        <v>943644</v>
      </c>
      <c r="P496" s="33">
        <v>35</v>
      </c>
      <c r="Q496" s="33">
        <v>3</v>
      </c>
      <c r="R496" s="34" t="s">
        <v>13975</v>
      </c>
    </row>
    <row r="497" spans="1:18">
      <c r="A497" s="29">
        <v>590</v>
      </c>
      <c r="B497" s="29">
        <v>2019</v>
      </c>
      <c r="C497" s="30">
        <v>43685</v>
      </c>
      <c r="D497" s="28" t="s">
        <v>2987</v>
      </c>
      <c r="E497" s="28" t="s">
        <v>2988</v>
      </c>
      <c r="F497" s="28" t="s">
        <v>22</v>
      </c>
      <c r="G497" s="28" t="s">
        <v>23</v>
      </c>
      <c r="H497" s="28" t="s">
        <v>682</v>
      </c>
      <c r="I497" s="28" t="s">
        <v>2989</v>
      </c>
      <c r="J497" s="28" t="s">
        <v>2990</v>
      </c>
      <c r="K497" s="28" t="s">
        <v>2991</v>
      </c>
      <c r="L497" s="31">
        <v>33350848</v>
      </c>
      <c r="M497" s="31">
        <v>33883528</v>
      </c>
      <c r="N497" s="32">
        <v>193509</v>
      </c>
      <c r="O497" s="32">
        <v>883861</v>
      </c>
      <c r="P497" s="33">
        <v>38</v>
      </c>
      <c r="Q497" s="33">
        <v>5</v>
      </c>
      <c r="R497" s="34" t="s">
        <v>2992</v>
      </c>
    </row>
    <row r="498" spans="1:18">
      <c r="A498" s="29">
        <v>2750</v>
      </c>
      <c r="B498" s="29">
        <v>2025</v>
      </c>
      <c r="C498" s="30">
        <v>45903</v>
      </c>
      <c r="D498" s="28" t="s">
        <v>12823</v>
      </c>
      <c r="E498" s="28" t="s">
        <v>8582</v>
      </c>
      <c r="F498" s="28" t="s">
        <v>22</v>
      </c>
      <c r="G498" s="28" t="s">
        <v>23</v>
      </c>
      <c r="H498" s="28" t="s">
        <v>682</v>
      </c>
      <c r="I498" s="28" t="s">
        <v>12824</v>
      </c>
      <c r="J498" s="28" t="s">
        <v>4724</v>
      </c>
      <c r="K498" s="28" t="s">
        <v>12825</v>
      </c>
      <c r="L498" s="31">
        <v>33182099</v>
      </c>
      <c r="M498" s="31">
        <v>33202390</v>
      </c>
      <c r="N498" s="32">
        <v>131227</v>
      </c>
      <c r="O498" s="32">
        <v>766614</v>
      </c>
      <c r="P498" s="33">
        <v>43</v>
      </c>
      <c r="Q498" s="33">
        <v>6</v>
      </c>
      <c r="R498" s="34" t="s">
        <v>12826</v>
      </c>
    </row>
    <row r="499" spans="1:18">
      <c r="A499" s="29">
        <v>91</v>
      </c>
      <c r="B499" s="29">
        <v>2018</v>
      </c>
      <c r="C499" s="30">
        <v>43218</v>
      </c>
      <c r="D499" s="28" t="s">
        <v>534</v>
      </c>
      <c r="E499" s="28" t="s">
        <v>535</v>
      </c>
      <c r="F499" s="28" t="s">
        <v>135</v>
      </c>
      <c r="G499" s="28" t="s">
        <v>58</v>
      </c>
      <c r="H499" s="28" t="s">
        <v>128</v>
      </c>
      <c r="I499" s="28" t="s">
        <v>536</v>
      </c>
      <c r="J499" s="28" t="s">
        <v>537</v>
      </c>
      <c r="K499" s="28" t="s">
        <v>538</v>
      </c>
      <c r="L499" s="31">
        <v>32854304</v>
      </c>
      <c r="M499" s="31">
        <v>32854304</v>
      </c>
      <c r="N499" s="32">
        <v>181808</v>
      </c>
      <c r="O499" s="32">
        <v>954874</v>
      </c>
      <c r="P499" s="33">
        <v>34</v>
      </c>
      <c r="Q499" s="33">
        <v>5</v>
      </c>
      <c r="R499" s="34" t="s">
        <v>539</v>
      </c>
    </row>
    <row r="500" spans="1:18">
      <c r="A500" s="29">
        <v>89</v>
      </c>
      <c r="B500" s="29">
        <v>2018</v>
      </c>
      <c r="C500" s="30">
        <v>43210</v>
      </c>
      <c r="D500" s="28" t="s">
        <v>524</v>
      </c>
      <c r="E500" s="28" t="s">
        <v>525</v>
      </c>
      <c r="F500" s="28" t="s">
        <v>22</v>
      </c>
      <c r="G500" s="28" t="s">
        <v>23</v>
      </c>
      <c r="H500" s="28" t="s">
        <v>59</v>
      </c>
      <c r="I500" s="28" t="s">
        <v>196</v>
      </c>
      <c r="J500" s="28" t="s">
        <v>526</v>
      </c>
      <c r="K500" s="28" t="s">
        <v>527</v>
      </c>
      <c r="L500" s="31">
        <v>32454789</v>
      </c>
      <c r="M500" s="31">
        <v>32454789</v>
      </c>
      <c r="N500" s="32">
        <v>279943</v>
      </c>
      <c r="O500" s="32">
        <v>1087864</v>
      </c>
      <c r="P500" s="33">
        <v>30</v>
      </c>
      <c r="Q500" s="33">
        <v>4</v>
      </c>
      <c r="R500" s="34" t="s">
        <v>528</v>
      </c>
    </row>
    <row r="501" spans="1:18">
      <c r="A501" s="29">
        <v>1380</v>
      </c>
      <c r="B501" s="29">
        <v>2021</v>
      </c>
      <c r="C501" s="30">
        <v>44505</v>
      </c>
      <c r="D501" s="28" t="s">
        <v>6641</v>
      </c>
      <c r="E501" s="28" t="s">
        <v>6642</v>
      </c>
      <c r="F501" s="28" t="s">
        <v>22</v>
      </c>
      <c r="G501" s="28" t="s">
        <v>23</v>
      </c>
      <c r="H501" s="28" t="s">
        <v>24</v>
      </c>
      <c r="I501" s="28" t="s">
        <v>6643</v>
      </c>
      <c r="J501" s="28" t="s">
        <v>1013</v>
      </c>
      <c r="K501" s="28" t="s">
        <v>6644</v>
      </c>
      <c r="L501" s="31">
        <v>32160177</v>
      </c>
      <c r="M501" s="31">
        <v>32160177</v>
      </c>
      <c r="N501" s="32">
        <v>282616</v>
      </c>
      <c r="O501" s="32">
        <v>1054969</v>
      </c>
      <c r="P501" s="33">
        <v>30</v>
      </c>
      <c r="Q501" s="33">
        <v>4</v>
      </c>
      <c r="R501" s="34" t="s">
        <v>6645</v>
      </c>
    </row>
    <row r="502" spans="1:18">
      <c r="A502" s="29">
        <v>1421</v>
      </c>
      <c r="B502" s="29">
        <v>2021</v>
      </c>
      <c r="C502" s="30">
        <v>44540</v>
      </c>
      <c r="D502" s="28" t="s">
        <v>6836</v>
      </c>
      <c r="E502" s="28" t="s">
        <v>6837</v>
      </c>
      <c r="F502" s="28" t="s">
        <v>22</v>
      </c>
      <c r="G502" s="28" t="s">
        <v>23</v>
      </c>
      <c r="H502" s="28" t="s">
        <v>24</v>
      </c>
      <c r="I502" s="28" t="s">
        <v>6838</v>
      </c>
      <c r="J502" s="28" t="s">
        <v>6839</v>
      </c>
      <c r="K502" s="28" t="s">
        <v>859</v>
      </c>
      <c r="L502" s="31">
        <v>32066292</v>
      </c>
      <c r="M502" s="31">
        <v>32070413</v>
      </c>
      <c r="N502" s="32">
        <v>390718</v>
      </c>
      <c r="O502" s="32">
        <v>1058724</v>
      </c>
      <c r="P502" s="33">
        <v>30</v>
      </c>
      <c r="Q502" s="33">
        <v>3</v>
      </c>
      <c r="R502" s="34" t="s">
        <v>6840</v>
      </c>
    </row>
    <row r="503" spans="1:18">
      <c r="A503" s="29">
        <v>2882</v>
      </c>
      <c r="B503" s="29">
        <v>2025</v>
      </c>
      <c r="C503" s="30">
        <v>46018</v>
      </c>
      <c r="D503" s="28" t="s">
        <v>13395</v>
      </c>
      <c r="E503" s="28" t="s">
        <v>13396</v>
      </c>
      <c r="F503" s="28" t="s">
        <v>22</v>
      </c>
      <c r="G503" s="28" t="s">
        <v>23</v>
      </c>
      <c r="H503" s="28" t="s">
        <v>59</v>
      </c>
      <c r="I503" s="28" t="s">
        <v>196</v>
      </c>
      <c r="J503" s="28" t="s">
        <v>13397</v>
      </c>
      <c r="K503" s="28" t="s">
        <v>13398</v>
      </c>
      <c r="L503" s="31">
        <v>32027399</v>
      </c>
      <c r="M503" s="31">
        <v>37541330</v>
      </c>
      <c r="N503" s="32">
        <v>335520</v>
      </c>
      <c r="O503" s="32">
        <v>990644</v>
      </c>
      <c r="P503" s="33">
        <v>32</v>
      </c>
      <c r="Q503" s="33">
        <v>3</v>
      </c>
      <c r="R503" s="34" t="s">
        <v>13399</v>
      </c>
    </row>
    <row r="504" spans="1:18">
      <c r="A504" s="29">
        <v>290</v>
      </c>
      <c r="B504" s="29">
        <v>2018</v>
      </c>
      <c r="C504" s="30">
        <v>43406</v>
      </c>
      <c r="D504" s="28" t="s">
        <v>1563</v>
      </c>
      <c r="E504" s="28" t="s">
        <v>1564</v>
      </c>
      <c r="F504" s="28" t="s">
        <v>22</v>
      </c>
      <c r="G504" s="28" t="s">
        <v>23</v>
      </c>
      <c r="H504" s="28" t="s">
        <v>128</v>
      </c>
      <c r="I504" s="28" t="s">
        <v>1565</v>
      </c>
      <c r="J504" s="28" t="s">
        <v>1566</v>
      </c>
      <c r="K504" s="28" t="s">
        <v>1567</v>
      </c>
      <c r="L504" s="31">
        <v>31986904</v>
      </c>
      <c r="M504" s="31">
        <v>31991098</v>
      </c>
      <c r="N504" s="32">
        <v>284235</v>
      </c>
      <c r="O504" s="32">
        <v>1079790</v>
      </c>
      <c r="P504" s="33">
        <v>30</v>
      </c>
      <c r="Q504" s="33">
        <v>4</v>
      </c>
      <c r="R504" s="34" t="s">
        <v>1568</v>
      </c>
    </row>
    <row r="505" spans="1:18">
      <c r="A505" s="29">
        <v>403</v>
      </c>
      <c r="B505" s="29">
        <v>2019</v>
      </c>
      <c r="C505" s="30">
        <v>43483</v>
      </c>
      <c r="D505" s="28" t="s">
        <v>2096</v>
      </c>
      <c r="E505" s="28" t="s">
        <v>2097</v>
      </c>
      <c r="F505" s="28" t="s">
        <v>135</v>
      </c>
      <c r="G505" s="28" t="s">
        <v>563</v>
      </c>
      <c r="H505" s="28" t="s">
        <v>59</v>
      </c>
      <c r="I505" s="28" t="s">
        <v>59</v>
      </c>
      <c r="J505" s="28" t="s">
        <v>783</v>
      </c>
      <c r="K505" s="28" t="s">
        <v>2098</v>
      </c>
      <c r="L505" s="31">
        <v>31946339</v>
      </c>
      <c r="M505" s="31">
        <v>31946001</v>
      </c>
      <c r="N505" s="32">
        <v>113907</v>
      </c>
      <c r="O505" s="32">
        <v>815972</v>
      </c>
      <c r="P505" s="33">
        <v>39</v>
      </c>
      <c r="Q505" s="33">
        <v>7</v>
      </c>
      <c r="R505" s="34" t="s">
        <v>2099</v>
      </c>
    </row>
    <row r="506" spans="1:18">
      <c r="A506" s="29">
        <v>1346</v>
      </c>
      <c r="B506" s="29">
        <v>2021</v>
      </c>
      <c r="C506" s="30">
        <v>44470</v>
      </c>
      <c r="D506" s="28" t="s">
        <v>6483</v>
      </c>
      <c r="E506" s="28" t="s">
        <v>6484</v>
      </c>
      <c r="F506" s="28" t="s">
        <v>22</v>
      </c>
      <c r="G506" s="28" t="s">
        <v>23</v>
      </c>
      <c r="H506" s="28" t="s">
        <v>66</v>
      </c>
      <c r="I506" s="28" t="s">
        <v>715</v>
      </c>
      <c r="J506" s="28" t="s">
        <v>6485</v>
      </c>
      <c r="K506" s="28" t="s">
        <v>6486</v>
      </c>
      <c r="L506" s="31">
        <v>31818882</v>
      </c>
      <c r="M506" s="31">
        <v>31824782</v>
      </c>
      <c r="N506" s="32">
        <v>139074</v>
      </c>
      <c r="O506" s="32">
        <v>1033403</v>
      </c>
      <c r="P506" s="33">
        <v>31</v>
      </c>
      <c r="Q506" s="33">
        <v>7</v>
      </c>
      <c r="R506" s="34" t="s">
        <v>6487</v>
      </c>
    </row>
    <row r="507" spans="1:18">
      <c r="A507" s="29">
        <v>3081</v>
      </c>
      <c r="B507" s="29">
        <v>2026</v>
      </c>
      <c r="C507" s="30">
        <v>46256</v>
      </c>
      <c r="D507" s="28" t="s">
        <v>14245</v>
      </c>
      <c r="E507" s="28" t="s">
        <v>14246</v>
      </c>
      <c r="F507" s="28" t="s">
        <v>22</v>
      </c>
      <c r="G507" s="28" t="s">
        <v>23</v>
      </c>
      <c r="H507" s="28" t="s">
        <v>66</v>
      </c>
      <c r="I507" s="28" t="s">
        <v>1059</v>
      </c>
      <c r="J507" s="28" t="s">
        <v>14247</v>
      </c>
      <c r="K507" s="28"/>
      <c r="L507" s="31">
        <v>31596595</v>
      </c>
      <c r="M507" s="31">
        <v>31596595</v>
      </c>
      <c r="N507" s="32">
        <v>246662</v>
      </c>
      <c r="O507" s="32">
        <v>1027814</v>
      </c>
      <c r="P507" s="33">
        <v>31</v>
      </c>
      <c r="Q507" s="33">
        <v>4</v>
      </c>
      <c r="R507" s="34" t="s">
        <v>14248</v>
      </c>
    </row>
    <row r="508" spans="1:18">
      <c r="A508" s="29">
        <v>2291</v>
      </c>
      <c r="B508" s="29">
        <v>2024</v>
      </c>
      <c r="C508" s="30">
        <v>45444</v>
      </c>
      <c r="D508" s="28" t="s">
        <v>10804</v>
      </c>
      <c r="E508" s="28" t="s">
        <v>10805</v>
      </c>
      <c r="F508" s="28" t="s">
        <v>22</v>
      </c>
      <c r="G508" s="28" t="s">
        <v>23</v>
      </c>
      <c r="H508" s="28" t="s">
        <v>66</v>
      </c>
      <c r="I508" s="28" t="s">
        <v>715</v>
      </c>
      <c r="J508" s="28" t="s">
        <v>10806</v>
      </c>
      <c r="K508" s="28" t="s">
        <v>10807</v>
      </c>
      <c r="L508" s="31">
        <v>31240024</v>
      </c>
      <c r="M508" s="31">
        <v>31240024</v>
      </c>
      <c r="N508" s="32">
        <v>135126</v>
      </c>
      <c r="O508" s="32">
        <v>831631</v>
      </c>
      <c r="P508" s="33">
        <v>38</v>
      </c>
      <c r="Q508" s="33">
        <v>6</v>
      </c>
      <c r="R508" s="34" t="s">
        <v>10808</v>
      </c>
    </row>
    <row r="509" spans="1:18">
      <c r="A509" s="29">
        <v>1263</v>
      </c>
      <c r="B509" s="29">
        <v>2021</v>
      </c>
      <c r="C509" s="30">
        <v>44414</v>
      </c>
      <c r="D509" s="28" t="s">
        <v>6106</v>
      </c>
      <c r="E509" s="28" t="s">
        <v>6107</v>
      </c>
      <c r="F509" s="28" t="s">
        <v>22</v>
      </c>
      <c r="G509" s="28" t="s">
        <v>23</v>
      </c>
      <c r="H509" s="28" t="s">
        <v>46</v>
      </c>
      <c r="I509" s="28" t="s">
        <v>1028</v>
      </c>
      <c r="J509" s="28" t="s">
        <v>6108</v>
      </c>
      <c r="K509" s="28" t="s">
        <v>6109</v>
      </c>
      <c r="L509" s="31">
        <v>30860449</v>
      </c>
      <c r="M509" s="31">
        <v>34967144</v>
      </c>
      <c r="N509" s="32">
        <v>62992</v>
      </c>
      <c r="O509" s="32">
        <v>707015</v>
      </c>
      <c r="P509" s="33">
        <v>44</v>
      </c>
      <c r="Q509" s="33">
        <v>11</v>
      </c>
      <c r="R509" s="34" t="s">
        <v>6110</v>
      </c>
    </row>
    <row r="510" spans="1:18">
      <c r="A510" s="29">
        <v>1161</v>
      </c>
      <c r="B510" s="29">
        <v>2021</v>
      </c>
      <c r="C510" s="30">
        <v>44331</v>
      </c>
      <c r="D510" s="28" t="s">
        <v>5631</v>
      </c>
      <c r="E510" s="28" t="s">
        <v>5632</v>
      </c>
      <c r="F510" s="28" t="s">
        <v>22</v>
      </c>
      <c r="G510" s="28" t="s">
        <v>23</v>
      </c>
      <c r="H510" s="28" t="s">
        <v>46</v>
      </c>
      <c r="I510" s="28" t="s">
        <v>46</v>
      </c>
      <c r="J510" s="28" t="s">
        <v>5633</v>
      </c>
      <c r="K510" s="28" t="s">
        <v>3927</v>
      </c>
      <c r="L510" s="31">
        <v>30611743</v>
      </c>
      <c r="M510" s="31">
        <v>30611743</v>
      </c>
      <c r="N510" s="32">
        <v>92882</v>
      </c>
      <c r="O510" s="32">
        <v>674481</v>
      </c>
      <c r="P510" s="33">
        <v>45</v>
      </c>
      <c r="Q510" s="33">
        <v>7</v>
      </c>
      <c r="R510" s="34" t="s">
        <v>5634</v>
      </c>
    </row>
    <row r="511" spans="1:18">
      <c r="A511" s="29">
        <v>2137</v>
      </c>
      <c r="B511" s="29">
        <v>2024</v>
      </c>
      <c r="C511" s="30">
        <v>45297</v>
      </c>
      <c r="D511" s="28" t="s">
        <v>10122</v>
      </c>
      <c r="E511" s="28" t="s">
        <v>10123</v>
      </c>
      <c r="F511" s="28" t="s">
        <v>22</v>
      </c>
      <c r="G511" s="28" t="s">
        <v>23</v>
      </c>
      <c r="H511" s="28" t="s">
        <v>66</v>
      </c>
      <c r="I511" s="28" t="s">
        <v>1059</v>
      </c>
      <c r="J511" s="28" t="s">
        <v>10124</v>
      </c>
      <c r="K511" s="28" t="s">
        <v>10125</v>
      </c>
      <c r="L511" s="31">
        <v>30537050</v>
      </c>
      <c r="M511" s="31">
        <v>30682321</v>
      </c>
      <c r="N511" s="32">
        <v>196425</v>
      </c>
      <c r="O511" s="32">
        <v>747109</v>
      </c>
      <c r="P511" s="33">
        <v>41</v>
      </c>
      <c r="Q511" s="33">
        <v>4</v>
      </c>
      <c r="R511" s="34" t="s">
        <v>10126</v>
      </c>
    </row>
    <row r="512" spans="1:18">
      <c r="A512" s="29">
        <v>1841</v>
      </c>
      <c r="B512" s="29">
        <v>2023</v>
      </c>
      <c r="C512" s="30">
        <v>45065</v>
      </c>
      <c r="D512" s="28" t="s">
        <v>8747</v>
      </c>
      <c r="E512" s="28" t="s">
        <v>8748</v>
      </c>
      <c r="F512" s="28" t="s">
        <v>22</v>
      </c>
      <c r="G512" s="28" t="s">
        <v>23</v>
      </c>
      <c r="H512" s="28" t="s">
        <v>336</v>
      </c>
      <c r="I512" s="28" t="s">
        <v>8749</v>
      </c>
      <c r="J512" s="28" t="s">
        <v>8750</v>
      </c>
      <c r="K512" s="28" t="s">
        <v>6644</v>
      </c>
      <c r="L512" s="31">
        <v>30442184</v>
      </c>
      <c r="M512" s="31">
        <v>30838012</v>
      </c>
      <c r="N512" s="32">
        <v>42640</v>
      </c>
      <c r="O512" s="32">
        <v>998005</v>
      </c>
      <c r="P512" s="33">
        <v>31</v>
      </c>
      <c r="Q512" s="33">
        <v>23</v>
      </c>
      <c r="R512" s="34" t="s">
        <v>8751</v>
      </c>
    </row>
    <row r="513" spans="1:18">
      <c r="A513" s="29">
        <v>2626</v>
      </c>
      <c r="B513" s="29">
        <v>2025</v>
      </c>
      <c r="C513" s="30">
        <v>45778</v>
      </c>
      <c r="D513" s="28" t="s">
        <v>12289</v>
      </c>
      <c r="E513" s="28" t="s">
        <v>12290</v>
      </c>
      <c r="F513" s="28" t="s">
        <v>22</v>
      </c>
      <c r="G513" s="28" t="s">
        <v>23</v>
      </c>
      <c r="H513" s="28" t="s">
        <v>66</v>
      </c>
      <c r="I513" s="28" t="s">
        <v>715</v>
      </c>
      <c r="J513" s="28" t="s">
        <v>12291</v>
      </c>
      <c r="K513" s="28" t="s">
        <v>12292</v>
      </c>
      <c r="L513" s="31">
        <v>30181262</v>
      </c>
      <c r="M513" s="31">
        <v>30181476</v>
      </c>
      <c r="N513" s="32">
        <v>308771</v>
      </c>
      <c r="O513" s="32">
        <v>1007450</v>
      </c>
      <c r="P513" s="33">
        <v>30</v>
      </c>
      <c r="Q513" s="33">
        <v>3</v>
      </c>
      <c r="R513" s="34" t="s">
        <v>12293</v>
      </c>
    </row>
    <row r="514" spans="1:18">
      <c r="A514" s="29">
        <v>2306</v>
      </c>
      <c r="B514" s="29">
        <v>2024</v>
      </c>
      <c r="C514" s="30">
        <v>45458</v>
      </c>
      <c r="D514" s="28" t="s">
        <v>10869</v>
      </c>
      <c r="E514" s="28" t="s">
        <v>10870</v>
      </c>
      <c r="F514" s="28" t="s">
        <v>22</v>
      </c>
      <c r="G514" s="28" t="s">
        <v>23</v>
      </c>
      <c r="H514" s="28" t="s">
        <v>46</v>
      </c>
      <c r="I514" s="28" t="s">
        <v>46</v>
      </c>
      <c r="J514" s="28" t="s">
        <v>4225</v>
      </c>
      <c r="K514" s="28" t="s">
        <v>10871</v>
      </c>
      <c r="L514" s="31">
        <v>29569132</v>
      </c>
      <c r="M514" s="31">
        <v>29569132</v>
      </c>
      <c r="N514" s="32">
        <v>356310</v>
      </c>
      <c r="O514" s="32">
        <v>806454</v>
      </c>
      <c r="P514" s="33">
        <v>37</v>
      </c>
      <c r="Q514" s="33">
        <v>2</v>
      </c>
      <c r="R514" s="34" t="s">
        <v>10872</v>
      </c>
    </row>
    <row r="515" spans="1:18">
      <c r="A515" s="29">
        <v>1678</v>
      </c>
      <c r="B515" s="29">
        <v>2022</v>
      </c>
      <c r="C515" s="30">
        <v>44869</v>
      </c>
      <c r="D515" s="28" t="s">
        <v>8010</v>
      </c>
      <c r="E515" s="28" t="s">
        <v>8011</v>
      </c>
      <c r="F515" s="28" t="s">
        <v>22</v>
      </c>
      <c r="G515" s="28" t="s">
        <v>23</v>
      </c>
      <c r="H515" s="28" t="s">
        <v>24</v>
      </c>
      <c r="I515" s="28" t="s">
        <v>1093</v>
      </c>
      <c r="J515" s="28" t="s">
        <v>8012</v>
      </c>
      <c r="K515" s="28" t="s">
        <v>859</v>
      </c>
      <c r="L515" s="31">
        <v>29331453</v>
      </c>
      <c r="M515" s="31">
        <v>29332874</v>
      </c>
      <c r="N515" s="32">
        <v>547754</v>
      </c>
      <c r="O515" s="32">
        <v>893340</v>
      </c>
      <c r="P515" s="33">
        <v>33</v>
      </c>
      <c r="Q515" s="33">
        <v>2</v>
      </c>
      <c r="R515" s="34" t="s">
        <v>8013</v>
      </c>
    </row>
    <row r="516" spans="1:18">
      <c r="A516" s="29">
        <v>1670</v>
      </c>
      <c r="B516" s="29">
        <v>2022</v>
      </c>
      <c r="C516" s="30">
        <v>44835</v>
      </c>
      <c r="D516" s="28" t="s">
        <v>7973</v>
      </c>
      <c r="E516" s="28" t="s">
        <v>7974</v>
      </c>
      <c r="F516" s="28" t="s">
        <v>22</v>
      </c>
      <c r="G516" s="28" t="s">
        <v>23</v>
      </c>
      <c r="H516" s="28" t="s">
        <v>66</v>
      </c>
      <c r="I516" s="28" t="s">
        <v>1133</v>
      </c>
      <c r="J516" s="28" t="s">
        <v>7975</v>
      </c>
      <c r="K516" s="28" t="s">
        <v>7976</v>
      </c>
      <c r="L516" s="31">
        <v>29258759</v>
      </c>
      <c r="M516" s="31">
        <v>31660988</v>
      </c>
      <c r="N516" s="32">
        <v>295650</v>
      </c>
      <c r="O516" s="32">
        <v>1017958</v>
      </c>
      <c r="P516" s="33">
        <v>29</v>
      </c>
      <c r="Q516" s="33">
        <v>3</v>
      </c>
      <c r="R516" s="34" t="s">
        <v>7977</v>
      </c>
    </row>
    <row r="517" spans="1:18">
      <c r="A517" s="29">
        <v>72</v>
      </c>
      <c r="B517" s="29">
        <v>2018</v>
      </c>
      <c r="C517" s="30">
        <v>43194</v>
      </c>
      <c r="D517" s="28" t="s">
        <v>435</v>
      </c>
      <c r="E517" s="28" t="s">
        <v>436</v>
      </c>
      <c r="F517" s="28" t="s">
        <v>22</v>
      </c>
      <c r="G517" s="28" t="s">
        <v>23</v>
      </c>
      <c r="H517" s="28" t="s">
        <v>24</v>
      </c>
      <c r="I517" s="28" t="s">
        <v>25</v>
      </c>
      <c r="J517" s="28" t="s">
        <v>437</v>
      </c>
      <c r="K517" s="28" t="s">
        <v>438</v>
      </c>
      <c r="L517" s="31">
        <v>29139450</v>
      </c>
      <c r="M517" s="31">
        <v>29139450</v>
      </c>
      <c r="N517" s="32">
        <v>176054</v>
      </c>
      <c r="O517" s="32">
        <v>944949</v>
      </c>
      <c r="P517" s="33">
        <v>31</v>
      </c>
      <c r="Q517" s="33">
        <v>5</v>
      </c>
      <c r="R517" s="34" t="s">
        <v>439</v>
      </c>
    </row>
    <row r="518" spans="1:18">
      <c r="A518" s="29">
        <v>1159</v>
      </c>
      <c r="B518" s="29">
        <v>2021</v>
      </c>
      <c r="C518" s="30">
        <v>44330</v>
      </c>
      <c r="D518" s="28" t="s">
        <v>5622</v>
      </c>
      <c r="E518" s="28" t="s">
        <v>5623</v>
      </c>
      <c r="F518" s="28" t="s">
        <v>22</v>
      </c>
      <c r="G518" s="28" t="s">
        <v>23</v>
      </c>
      <c r="H518" s="28" t="s">
        <v>24</v>
      </c>
      <c r="I518" s="28" t="s">
        <v>36</v>
      </c>
      <c r="J518" s="28" t="s">
        <v>783</v>
      </c>
      <c r="K518" s="28" t="s">
        <v>5624</v>
      </c>
      <c r="L518" s="31">
        <v>28785824</v>
      </c>
      <c r="M518" s="31">
        <v>28785824</v>
      </c>
      <c r="N518" s="32">
        <v>287459</v>
      </c>
      <c r="O518" s="32">
        <v>970819</v>
      </c>
      <c r="P518" s="33">
        <v>30</v>
      </c>
      <c r="Q518" s="33">
        <v>3</v>
      </c>
      <c r="R518" s="34" t="s">
        <v>5625</v>
      </c>
    </row>
    <row r="519" spans="1:18">
      <c r="A519" s="29">
        <v>2075</v>
      </c>
      <c r="B519" s="29">
        <v>2023</v>
      </c>
      <c r="C519" s="30">
        <v>45258</v>
      </c>
      <c r="D519" s="28" t="s">
        <v>9844</v>
      </c>
      <c r="E519" s="28" t="s">
        <v>9845</v>
      </c>
      <c r="F519" s="28" t="s">
        <v>22</v>
      </c>
      <c r="G519" s="28" t="s">
        <v>23</v>
      </c>
      <c r="H519" s="28" t="s">
        <v>46</v>
      </c>
      <c r="I519" s="28" t="s">
        <v>1028</v>
      </c>
      <c r="J519" s="28" t="s">
        <v>9846</v>
      </c>
      <c r="K519" s="28" t="s">
        <v>9847</v>
      </c>
      <c r="L519" s="31">
        <v>28608400</v>
      </c>
      <c r="M519" s="31">
        <v>29867747</v>
      </c>
      <c r="N519" s="32">
        <v>19867</v>
      </c>
      <c r="O519" s="32">
        <v>645701</v>
      </c>
      <c r="P519" s="33">
        <v>44</v>
      </c>
      <c r="Q519" s="33">
        <v>33</v>
      </c>
      <c r="R519" s="34" t="s">
        <v>9848</v>
      </c>
    </row>
    <row r="520" spans="1:18">
      <c r="A520" s="29">
        <v>907</v>
      </c>
      <c r="B520" s="29">
        <v>2020</v>
      </c>
      <c r="C520" s="30">
        <v>44105</v>
      </c>
      <c r="D520" s="28" t="s">
        <v>4445</v>
      </c>
      <c r="E520" s="28" t="s">
        <v>4446</v>
      </c>
      <c r="F520" s="28" t="s">
        <v>22</v>
      </c>
      <c r="G520" s="28" t="s">
        <v>23</v>
      </c>
      <c r="H520" s="28" t="s">
        <v>336</v>
      </c>
      <c r="I520" s="28" t="s">
        <v>337</v>
      </c>
      <c r="J520" s="28" t="s">
        <v>4447</v>
      </c>
      <c r="K520" s="28" t="s">
        <v>644</v>
      </c>
      <c r="L520" s="31">
        <v>28575446</v>
      </c>
      <c r="M520" s="31">
        <v>28989056</v>
      </c>
      <c r="N520" s="32">
        <v>58130</v>
      </c>
      <c r="O520" s="32">
        <v>764990</v>
      </c>
      <c r="P520" s="33">
        <v>37</v>
      </c>
      <c r="Q520" s="33">
        <v>13</v>
      </c>
      <c r="R520" s="34" t="s">
        <v>4448</v>
      </c>
    </row>
    <row r="521" spans="1:18">
      <c r="A521" s="29">
        <v>1672</v>
      </c>
      <c r="B521" s="29">
        <v>2022</v>
      </c>
      <c r="C521" s="30">
        <v>44835</v>
      </c>
      <c r="D521" s="28" t="s">
        <v>7983</v>
      </c>
      <c r="E521" s="28" t="s">
        <v>7984</v>
      </c>
      <c r="F521" s="28" t="s">
        <v>22</v>
      </c>
      <c r="G521" s="28" t="s">
        <v>23</v>
      </c>
      <c r="H521" s="28" t="s">
        <v>66</v>
      </c>
      <c r="I521" s="28" t="s">
        <v>1059</v>
      </c>
      <c r="J521" s="28" t="s">
        <v>7985</v>
      </c>
      <c r="K521" s="28" t="s">
        <v>7986</v>
      </c>
      <c r="L521" s="31">
        <v>28473535</v>
      </c>
      <c r="M521" s="31">
        <v>28478958</v>
      </c>
      <c r="N521" s="32">
        <v>268331</v>
      </c>
      <c r="O521" s="32">
        <v>931042</v>
      </c>
      <c r="P521" s="33">
        <v>31</v>
      </c>
      <c r="Q521" s="33">
        <v>3</v>
      </c>
      <c r="R521" s="34" t="s">
        <v>7987</v>
      </c>
    </row>
    <row r="522" spans="1:18">
      <c r="A522" s="29">
        <v>1468</v>
      </c>
      <c r="B522" s="29">
        <v>2022</v>
      </c>
      <c r="C522" s="30">
        <v>44569</v>
      </c>
      <c r="D522" s="28" t="s">
        <v>7044</v>
      </c>
      <c r="E522" s="28"/>
      <c r="F522" s="28" t="s">
        <v>22</v>
      </c>
      <c r="G522" s="28" t="s">
        <v>23</v>
      </c>
      <c r="H522" s="28" t="s">
        <v>66</v>
      </c>
      <c r="I522" s="28" t="s">
        <v>715</v>
      </c>
      <c r="J522" s="28" t="s">
        <v>7045</v>
      </c>
      <c r="K522" s="28" t="s">
        <v>7046</v>
      </c>
      <c r="L522" s="31">
        <v>28434883</v>
      </c>
      <c r="M522" s="31">
        <v>30839092</v>
      </c>
      <c r="N522" s="32">
        <v>178886</v>
      </c>
      <c r="O522" s="32">
        <v>942049</v>
      </c>
      <c r="P522" s="33">
        <v>30</v>
      </c>
      <c r="Q522" s="33">
        <v>5</v>
      </c>
      <c r="R522" s="34" t="s">
        <v>7047</v>
      </c>
    </row>
    <row r="523" spans="1:18">
      <c r="A523" s="29">
        <v>497</v>
      </c>
      <c r="B523" s="29">
        <v>2019</v>
      </c>
      <c r="C523" s="30">
        <v>43600</v>
      </c>
      <c r="D523" s="28" t="s">
        <v>2552</v>
      </c>
      <c r="E523" s="28" t="s">
        <v>2553</v>
      </c>
      <c r="F523" s="28" t="s">
        <v>22</v>
      </c>
      <c r="G523" s="28" t="s">
        <v>23</v>
      </c>
      <c r="H523" s="28" t="s">
        <v>46</v>
      </c>
      <c r="I523" s="28" t="s">
        <v>2554</v>
      </c>
      <c r="J523" s="28" t="s">
        <v>2555</v>
      </c>
      <c r="K523" s="28" t="s">
        <v>2556</v>
      </c>
      <c r="L523" s="31">
        <v>28104200</v>
      </c>
      <c r="M523" s="31">
        <v>28109517</v>
      </c>
      <c r="N523" s="32">
        <v>80264</v>
      </c>
      <c r="O523" s="32">
        <v>852501</v>
      </c>
      <c r="P523" s="33">
        <v>33</v>
      </c>
      <c r="Q523" s="33">
        <v>11</v>
      </c>
      <c r="R523" s="34" t="s">
        <v>2557</v>
      </c>
    </row>
    <row r="524" spans="1:18">
      <c r="A524" s="29">
        <v>1582</v>
      </c>
      <c r="B524" s="29">
        <v>2022</v>
      </c>
      <c r="C524" s="30">
        <v>44743</v>
      </c>
      <c r="D524" s="28" t="s">
        <v>7568</v>
      </c>
      <c r="E524" s="28" t="s">
        <v>7569</v>
      </c>
      <c r="F524" s="28" t="s">
        <v>22</v>
      </c>
      <c r="G524" s="28" t="s">
        <v>23</v>
      </c>
      <c r="H524" s="28" t="s">
        <v>46</v>
      </c>
      <c r="I524" s="28" t="s">
        <v>98</v>
      </c>
      <c r="J524" s="28" t="s">
        <v>7570</v>
      </c>
      <c r="K524" s="28" t="s">
        <v>7571</v>
      </c>
      <c r="L524" s="31">
        <v>28023712</v>
      </c>
      <c r="M524" s="31">
        <v>28023712</v>
      </c>
      <c r="N524" s="32">
        <v>322049</v>
      </c>
      <c r="O524" s="32">
        <v>842264</v>
      </c>
      <c r="P524" s="33">
        <v>33</v>
      </c>
      <c r="Q524" s="33">
        <v>3</v>
      </c>
      <c r="R524" s="34" t="s">
        <v>7572</v>
      </c>
    </row>
    <row r="525" spans="1:18">
      <c r="A525" s="29">
        <v>1405</v>
      </c>
      <c r="B525" s="29">
        <v>2021</v>
      </c>
      <c r="C525" s="30">
        <v>44533</v>
      </c>
      <c r="D525" s="28" t="s">
        <v>6760</v>
      </c>
      <c r="E525" s="28" t="s">
        <v>6761</v>
      </c>
      <c r="F525" s="28" t="s">
        <v>22</v>
      </c>
      <c r="G525" s="28" t="s">
        <v>23</v>
      </c>
      <c r="H525" s="28" t="s">
        <v>46</v>
      </c>
      <c r="I525" s="28" t="s">
        <v>6762</v>
      </c>
      <c r="J525" s="28" t="s">
        <v>6763</v>
      </c>
      <c r="K525" s="28" t="s">
        <v>6764</v>
      </c>
      <c r="L525" s="31">
        <v>27771556</v>
      </c>
      <c r="M525" s="31">
        <v>27771631</v>
      </c>
      <c r="N525" s="32">
        <v>314564</v>
      </c>
      <c r="O525" s="32">
        <v>861180</v>
      </c>
      <c r="P525" s="33">
        <v>32</v>
      </c>
      <c r="Q525" s="33">
        <v>3</v>
      </c>
      <c r="R525" s="34" t="s">
        <v>6765</v>
      </c>
    </row>
    <row r="526" spans="1:18">
      <c r="A526" s="29">
        <v>1110</v>
      </c>
      <c r="B526" s="29">
        <v>2021</v>
      </c>
      <c r="C526" s="30">
        <v>44288</v>
      </c>
      <c r="D526" s="28" t="s">
        <v>5398</v>
      </c>
      <c r="E526" s="28" t="s">
        <v>5399</v>
      </c>
      <c r="F526" s="28" t="s">
        <v>22</v>
      </c>
      <c r="G526" s="28" t="s">
        <v>23</v>
      </c>
      <c r="H526" s="28" t="s">
        <v>24</v>
      </c>
      <c r="I526" s="28" t="s">
        <v>5400</v>
      </c>
      <c r="J526" s="28" t="s">
        <v>5401</v>
      </c>
      <c r="K526" s="28" t="s">
        <v>727</v>
      </c>
      <c r="L526" s="31">
        <v>27649733</v>
      </c>
      <c r="M526" s="31">
        <v>27649733</v>
      </c>
      <c r="N526" s="32">
        <v>199924</v>
      </c>
      <c r="O526" s="32">
        <v>828510</v>
      </c>
      <c r="P526" s="33">
        <v>33</v>
      </c>
      <c r="Q526" s="33">
        <v>4</v>
      </c>
      <c r="R526" s="34" t="s">
        <v>5402</v>
      </c>
    </row>
    <row r="527" spans="1:18">
      <c r="A527" s="29">
        <v>533</v>
      </c>
      <c r="B527" s="29">
        <v>2019</v>
      </c>
      <c r="C527" s="30">
        <v>43630</v>
      </c>
      <c r="D527" s="28" t="s">
        <v>2719</v>
      </c>
      <c r="E527" s="28" t="s">
        <v>2720</v>
      </c>
      <c r="F527" s="28" t="s">
        <v>22</v>
      </c>
      <c r="G527" s="28" t="s">
        <v>23</v>
      </c>
      <c r="H527" s="28" t="s">
        <v>46</v>
      </c>
      <c r="I527" s="28" t="s">
        <v>551</v>
      </c>
      <c r="J527" s="28" t="s">
        <v>2721</v>
      </c>
      <c r="K527" s="28" t="s">
        <v>2722</v>
      </c>
      <c r="L527" s="31">
        <v>27496371</v>
      </c>
      <c r="M527" s="31">
        <v>27472346</v>
      </c>
      <c r="N527" s="32">
        <v>204301</v>
      </c>
      <c r="O527" s="32">
        <v>1012194</v>
      </c>
      <c r="P527" s="33">
        <v>27</v>
      </c>
      <c r="Q527" s="33">
        <v>5</v>
      </c>
      <c r="R527" s="34" t="s">
        <v>2723</v>
      </c>
    </row>
    <row r="528" spans="1:18">
      <c r="A528" s="29">
        <v>1239</v>
      </c>
      <c r="B528" s="29">
        <v>2021</v>
      </c>
      <c r="C528" s="30">
        <v>44393</v>
      </c>
      <c r="D528" s="28" t="s">
        <v>5993</v>
      </c>
      <c r="E528" s="28" t="s">
        <v>5994</v>
      </c>
      <c r="F528" s="28" t="s">
        <v>22</v>
      </c>
      <c r="G528" s="28" t="s">
        <v>23</v>
      </c>
      <c r="H528" s="28" t="s">
        <v>59</v>
      </c>
      <c r="I528" s="28" t="s">
        <v>5995</v>
      </c>
      <c r="J528" s="28" t="s">
        <v>1103</v>
      </c>
      <c r="K528" s="28" t="s">
        <v>3032</v>
      </c>
      <c r="L528" s="31">
        <v>27492638</v>
      </c>
      <c r="M528" s="31">
        <v>27492638</v>
      </c>
      <c r="N528" s="32">
        <v>371422</v>
      </c>
      <c r="O528" s="32">
        <v>909516</v>
      </c>
      <c r="P528" s="33">
        <v>30</v>
      </c>
      <c r="Q528" s="33">
        <v>2</v>
      </c>
      <c r="R528" s="34" t="s">
        <v>5996</v>
      </c>
    </row>
    <row r="529" spans="1:18">
      <c r="A529" s="29">
        <v>2316</v>
      </c>
      <c r="B529" s="29">
        <v>2024</v>
      </c>
      <c r="C529" s="30">
        <v>45464</v>
      </c>
      <c r="D529" s="28" t="s">
        <v>10912</v>
      </c>
      <c r="E529" s="28" t="s">
        <v>10913</v>
      </c>
      <c r="F529" s="28" t="s">
        <v>22</v>
      </c>
      <c r="G529" s="28" t="s">
        <v>23</v>
      </c>
      <c r="H529" s="28" t="s">
        <v>24</v>
      </c>
      <c r="I529" s="28" t="s">
        <v>1093</v>
      </c>
      <c r="J529" s="28" t="s">
        <v>10914</v>
      </c>
      <c r="K529" s="28" t="s">
        <v>859</v>
      </c>
      <c r="L529" s="31">
        <v>27268725</v>
      </c>
      <c r="M529" s="31">
        <v>27268725</v>
      </c>
      <c r="N529" s="32">
        <v>301864</v>
      </c>
      <c r="O529" s="32">
        <v>784985</v>
      </c>
      <c r="P529" s="33">
        <v>35</v>
      </c>
      <c r="Q529" s="33">
        <v>3</v>
      </c>
      <c r="R529" s="34" t="s">
        <v>10915</v>
      </c>
    </row>
    <row r="530" spans="1:18">
      <c r="A530" s="29">
        <v>2966</v>
      </c>
      <c r="B530" s="29">
        <v>2026</v>
      </c>
      <c r="C530" s="30">
        <v>46130</v>
      </c>
      <c r="D530" s="28" t="s">
        <v>13746</v>
      </c>
      <c r="E530" s="28" t="s">
        <v>13747</v>
      </c>
      <c r="F530" s="28" t="s">
        <v>22</v>
      </c>
      <c r="G530" s="28" t="s">
        <v>23</v>
      </c>
      <c r="H530" s="28" t="s">
        <v>24</v>
      </c>
      <c r="I530" s="28" t="s">
        <v>24</v>
      </c>
      <c r="J530" s="28" t="s">
        <v>8470</v>
      </c>
      <c r="K530" s="28" t="s">
        <v>859</v>
      </c>
      <c r="L530" s="31">
        <v>27245819</v>
      </c>
      <c r="M530" s="31">
        <v>27245819</v>
      </c>
      <c r="N530" s="32">
        <v>490403</v>
      </c>
      <c r="O530" s="32">
        <v>807179</v>
      </c>
      <c r="P530" s="33">
        <v>34</v>
      </c>
      <c r="Q530" s="33">
        <v>2</v>
      </c>
      <c r="R530" s="34" t="s">
        <v>13748</v>
      </c>
    </row>
    <row r="531" spans="1:18">
      <c r="A531" s="29">
        <v>2852</v>
      </c>
      <c r="B531" s="29">
        <v>2025</v>
      </c>
      <c r="C531" s="30">
        <v>45997</v>
      </c>
      <c r="D531" s="28" t="s">
        <v>13264</v>
      </c>
      <c r="E531" s="28" t="s">
        <v>13265</v>
      </c>
      <c r="F531" s="28" t="s">
        <v>135</v>
      </c>
      <c r="G531" s="28" t="s">
        <v>23</v>
      </c>
      <c r="H531" s="28" t="s">
        <v>46</v>
      </c>
      <c r="I531" s="28" t="s">
        <v>1281</v>
      </c>
      <c r="J531" s="28" t="s">
        <v>13266</v>
      </c>
      <c r="K531" s="28"/>
      <c r="L531" s="31">
        <v>27114176</v>
      </c>
      <c r="M531" s="31">
        <v>27160539</v>
      </c>
      <c r="N531" s="32">
        <v>309973</v>
      </c>
      <c r="O531" s="32">
        <v>881123</v>
      </c>
      <c r="P531" s="33">
        <v>31</v>
      </c>
      <c r="Q531" s="33">
        <v>3</v>
      </c>
      <c r="R531" s="34" t="s">
        <v>13267</v>
      </c>
    </row>
    <row r="532" spans="1:18">
      <c r="A532" s="29">
        <v>600</v>
      </c>
      <c r="B532" s="29">
        <v>2019</v>
      </c>
      <c r="C532" s="30">
        <v>43693</v>
      </c>
      <c r="D532" s="28" t="s">
        <v>3039</v>
      </c>
      <c r="E532" s="28" t="s">
        <v>3040</v>
      </c>
      <c r="F532" s="28" t="s">
        <v>22</v>
      </c>
      <c r="G532" s="28" t="s">
        <v>23</v>
      </c>
      <c r="H532" s="28" t="s">
        <v>46</v>
      </c>
      <c r="I532" s="28" t="s">
        <v>79</v>
      </c>
      <c r="J532" s="28" t="s">
        <v>3041</v>
      </c>
      <c r="K532" s="28" t="s">
        <v>3042</v>
      </c>
      <c r="L532" s="31">
        <v>26998199</v>
      </c>
      <c r="M532" s="31">
        <v>26989645</v>
      </c>
      <c r="N532" s="32">
        <v>112495</v>
      </c>
      <c r="O532" s="32">
        <v>836364</v>
      </c>
      <c r="P532" s="33">
        <v>32</v>
      </c>
      <c r="Q532" s="33">
        <v>7</v>
      </c>
      <c r="R532" s="34" t="s">
        <v>3043</v>
      </c>
    </row>
    <row r="533" spans="1:18">
      <c r="A533" s="29">
        <v>585</v>
      </c>
      <c r="B533" s="29">
        <v>2019</v>
      </c>
      <c r="C533" s="30">
        <v>43679</v>
      </c>
      <c r="D533" s="28" t="s">
        <v>2961</v>
      </c>
      <c r="E533" s="28" t="s">
        <v>2962</v>
      </c>
      <c r="F533" s="28" t="s">
        <v>22</v>
      </c>
      <c r="G533" s="28" t="s">
        <v>23</v>
      </c>
      <c r="H533" s="28" t="s">
        <v>66</v>
      </c>
      <c r="I533" s="28" t="s">
        <v>2963</v>
      </c>
      <c r="J533" s="28" t="s">
        <v>2964</v>
      </c>
      <c r="K533" s="28" t="s">
        <v>2965</v>
      </c>
      <c r="L533" s="31">
        <v>26916668</v>
      </c>
      <c r="M533" s="31">
        <v>29694660</v>
      </c>
      <c r="N533" s="32">
        <v>96603</v>
      </c>
      <c r="O533" s="32">
        <v>842180</v>
      </c>
      <c r="P533" s="33">
        <v>32</v>
      </c>
      <c r="Q533" s="33">
        <v>9</v>
      </c>
      <c r="R533" s="34" t="s">
        <v>2966</v>
      </c>
    </row>
    <row r="534" spans="1:18">
      <c r="A534" s="29">
        <v>1624</v>
      </c>
      <c r="B534" s="29">
        <v>2022</v>
      </c>
      <c r="C534" s="30">
        <v>44779</v>
      </c>
      <c r="D534" s="28" t="s">
        <v>7762</v>
      </c>
      <c r="E534" s="28" t="s">
        <v>7763</v>
      </c>
      <c r="F534" s="28" t="s">
        <v>22</v>
      </c>
      <c r="G534" s="28" t="s">
        <v>23</v>
      </c>
      <c r="H534" s="28" t="s">
        <v>66</v>
      </c>
      <c r="I534" s="28" t="s">
        <v>297</v>
      </c>
      <c r="J534" s="28" t="s">
        <v>5575</v>
      </c>
      <c r="K534" s="28" t="s">
        <v>7764</v>
      </c>
      <c r="L534" s="31">
        <v>26634024</v>
      </c>
      <c r="M534" s="31">
        <v>26634049</v>
      </c>
      <c r="N534" s="32">
        <v>205870</v>
      </c>
      <c r="O534" s="32">
        <v>898272</v>
      </c>
      <c r="P534" s="33">
        <v>30</v>
      </c>
      <c r="Q534" s="33">
        <v>4</v>
      </c>
      <c r="R534" s="34" t="s">
        <v>7765</v>
      </c>
    </row>
    <row r="535" spans="1:18">
      <c r="A535" s="29">
        <v>1964</v>
      </c>
      <c r="B535" s="29">
        <v>2023</v>
      </c>
      <c r="C535" s="30">
        <v>45163</v>
      </c>
      <c r="D535" s="28" t="s">
        <v>9319</v>
      </c>
      <c r="E535" s="28" t="s">
        <v>9320</v>
      </c>
      <c r="F535" s="28" t="s">
        <v>22</v>
      </c>
      <c r="G535" s="28" t="s">
        <v>23</v>
      </c>
      <c r="H535" s="28" t="s">
        <v>128</v>
      </c>
      <c r="I535" s="28" t="s">
        <v>9321</v>
      </c>
      <c r="J535" s="28" t="s">
        <v>783</v>
      </c>
      <c r="K535" s="28" t="s">
        <v>9322</v>
      </c>
      <c r="L535" s="31">
        <v>26575050</v>
      </c>
      <c r="M535" s="31">
        <v>26575050</v>
      </c>
      <c r="N535" s="32">
        <v>202317</v>
      </c>
      <c r="O535" s="32">
        <v>785555</v>
      </c>
      <c r="P535" s="33">
        <v>34</v>
      </c>
      <c r="Q535" s="33">
        <v>4</v>
      </c>
      <c r="R535" s="34" t="s">
        <v>9323</v>
      </c>
    </row>
    <row r="536" spans="1:18">
      <c r="A536" s="29">
        <v>302</v>
      </c>
      <c r="B536" s="29">
        <v>2018</v>
      </c>
      <c r="C536" s="30">
        <v>43414</v>
      </c>
      <c r="D536" s="28" t="s">
        <v>1624</v>
      </c>
      <c r="E536" s="28" t="s">
        <v>1625</v>
      </c>
      <c r="F536" s="28" t="s">
        <v>22</v>
      </c>
      <c r="G536" s="28" t="s">
        <v>23</v>
      </c>
      <c r="H536" s="28" t="s">
        <v>66</v>
      </c>
      <c r="I536" s="28" t="s">
        <v>297</v>
      </c>
      <c r="J536" s="28" t="s">
        <v>1626</v>
      </c>
      <c r="K536" s="28" t="s">
        <v>1627</v>
      </c>
      <c r="L536" s="31">
        <v>26455902</v>
      </c>
      <c r="M536" s="31">
        <v>26509102</v>
      </c>
      <c r="N536" s="32">
        <v>104389</v>
      </c>
      <c r="O536" s="32">
        <v>934014</v>
      </c>
      <c r="P536" s="33">
        <v>28</v>
      </c>
      <c r="Q536" s="33">
        <v>9</v>
      </c>
      <c r="R536" s="34" t="s">
        <v>1628</v>
      </c>
    </row>
    <row r="537" spans="1:18">
      <c r="A537" s="29">
        <v>1652</v>
      </c>
      <c r="B537" s="29">
        <v>2022</v>
      </c>
      <c r="C537" s="30">
        <v>44813</v>
      </c>
      <c r="D537" s="28" t="s">
        <v>7893</v>
      </c>
      <c r="E537" s="28" t="s">
        <v>7894</v>
      </c>
      <c r="F537" s="28" t="s">
        <v>22</v>
      </c>
      <c r="G537" s="28" t="s">
        <v>23</v>
      </c>
      <c r="H537" s="28" t="s">
        <v>128</v>
      </c>
      <c r="I537" s="28" t="s">
        <v>1682</v>
      </c>
      <c r="J537" s="28" t="s">
        <v>7895</v>
      </c>
      <c r="K537" s="28" t="s">
        <v>7896</v>
      </c>
      <c r="L537" s="31">
        <v>26345905</v>
      </c>
      <c r="M537" s="31">
        <v>26345905</v>
      </c>
      <c r="N537" s="32">
        <v>310781</v>
      </c>
      <c r="O537" s="32">
        <v>770234</v>
      </c>
      <c r="P537" s="33">
        <v>34</v>
      </c>
      <c r="Q537" s="33">
        <v>2</v>
      </c>
      <c r="R537" s="34" t="s">
        <v>7897</v>
      </c>
    </row>
    <row r="538" spans="1:18">
      <c r="A538" s="29">
        <v>483</v>
      </c>
      <c r="B538" s="29">
        <v>2019</v>
      </c>
      <c r="C538" s="30">
        <v>43585</v>
      </c>
      <c r="D538" s="28" t="s">
        <v>2487</v>
      </c>
      <c r="E538" s="28" t="s">
        <v>2488</v>
      </c>
      <c r="F538" s="28" t="s">
        <v>22</v>
      </c>
      <c r="G538" s="28" t="s">
        <v>23</v>
      </c>
      <c r="H538" s="28" t="s">
        <v>46</v>
      </c>
      <c r="I538" s="28" t="s">
        <v>1342</v>
      </c>
      <c r="J538" s="28" t="s">
        <v>2489</v>
      </c>
      <c r="K538" s="28" t="s">
        <v>2490</v>
      </c>
      <c r="L538" s="31">
        <v>26310498</v>
      </c>
      <c r="M538" s="31">
        <v>26294743</v>
      </c>
      <c r="N538" s="32">
        <v>150746</v>
      </c>
      <c r="O538" s="32">
        <v>850680</v>
      </c>
      <c r="P538" s="33">
        <v>31</v>
      </c>
      <c r="Q538" s="33">
        <v>6</v>
      </c>
      <c r="R538" s="34" t="s">
        <v>2491</v>
      </c>
    </row>
    <row r="539" spans="1:18">
      <c r="A539" s="29">
        <v>2275</v>
      </c>
      <c r="B539" s="29">
        <v>2024</v>
      </c>
      <c r="C539" s="30">
        <v>45436</v>
      </c>
      <c r="D539" s="28" t="s">
        <v>10733</v>
      </c>
      <c r="E539" s="28" t="s">
        <v>10734</v>
      </c>
      <c r="F539" s="28" t="s">
        <v>22</v>
      </c>
      <c r="G539" s="28" t="s">
        <v>23</v>
      </c>
      <c r="H539" s="28" t="s">
        <v>46</v>
      </c>
      <c r="I539" s="28" t="s">
        <v>219</v>
      </c>
      <c r="J539" s="28" t="s">
        <v>9792</v>
      </c>
      <c r="K539" s="28" t="s">
        <v>10735</v>
      </c>
      <c r="L539" s="31">
        <v>26255510</v>
      </c>
      <c r="M539" s="31">
        <v>26255510</v>
      </c>
      <c r="N539" s="32">
        <v>490462</v>
      </c>
      <c r="O539" s="32">
        <v>718072</v>
      </c>
      <c r="P539" s="33">
        <v>37</v>
      </c>
      <c r="Q539" s="33">
        <v>1</v>
      </c>
      <c r="R539" s="34" t="s">
        <v>10736</v>
      </c>
    </row>
    <row r="540" spans="1:18">
      <c r="A540" s="29">
        <v>1968</v>
      </c>
      <c r="B540" s="29">
        <v>2023</v>
      </c>
      <c r="C540" s="30">
        <v>45166</v>
      </c>
      <c r="D540" s="28" t="s">
        <v>9340</v>
      </c>
      <c r="E540" s="28" t="s">
        <v>9341</v>
      </c>
      <c r="F540" s="28" t="s">
        <v>22</v>
      </c>
      <c r="G540" s="28" t="s">
        <v>23</v>
      </c>
      <c r="H540" s="28" t="s">
        <v>46</v>
      </c>
      <c r="I540" s="28" t="s">
        <v>9342</v>
      </c>
      <c r="J540" s="28" t="s">
        <v>2645</v>
      </c>
      <c r="K540" s="28" t="s">
        <v>9343</v>
      </c>
      <c r="L540" s="31">
        <v>26015943</v>
      </c>
      <c r="M540" s="31">
        <v>29846838</v>
      </c>
      <c r="N540" s="32">
        <v>10777</v>
      </c>
      <c r="O540" s="32">
        <v>721236</v>
      </c>
      <c r="P540" s="33">
        <v>36</v>
      </c>
      <c r="Q540" s="33">
        <v>67</v>
      </c>
      <c r="R540" s="34" t="s">
        <v>9344</v>
      </c>
    </row>
    <row r="541" spans="1:18">
      <c r="A541" s="29">
        <v>35</v>
      </c>
      <c r="B541" s="29">
        <v>2018</v>
      </c>
      <c r="C541" s="30">
        <v>43133</v>
      </c>
      <c r="D541" s="28" t="s">
        <v>229</v>
      </c>
      <c r="E541" s="28" t="s">
        <v>230</v>
      </c>
      <c r="F541" s="28" t="s">
        <v>22</v>
      </c>
      <c r="G541" s="28" t="s">
        <v>23</v>
      </c>
      <c r="H541" s="28" t="s">
        <v>66</v>
      </c>
      <c r="I541" s="28" t="s">
        <v>231</v>
      </c>
      <c r="J541" s="28" t="s">
        <v>232</v>
      </c>
      <c r="K541" s="28" t="s">
        <v>233</v>
      </c>
      <c r="L541" s="31">
        <v>25974652</v>
      </c>
      <c r="M541" s="31">
        <v>25974652</v>
      </c>
      <c r="N541" s="32">
        <v>124015</v>
      </c>
      <c r="O541" s="32">
        <v>878798</v>
      </c>
      <c r="P541" s="33">
        <v>30</v>
      </c>
      <c r="Q541" s="33">
        <v>7</v>
      </c>
      <c r="R541" s="34" t="s">
        <v>234</v>
      </c>
    </row>
    <row r="542" spans="1:18">
      <c r="A542" s="29">
        <v>935</v>
      </c>
      <c r="B542" s="29">
        <v>2020</v>
      </c>
      <c r="C542" s="30">
        <v>44134</v>
      </c>
      <c r="D542" s="28" t="s">
        <v>4581</v>
      </c>
      <c r="E542" s="28" t="s">
        <v>4582</v>
      </c>
      <c r="F542" s="28" t="s">
        <v>22</v>
      </c>
      <c r="G542" s="28" t="s">
        <v>23</v>
      </c>
      <c r="H542" s="28" t="s">
        <v>59</v>
      </c>
      <c r="I542" s="28" t="s">
        <v>1502</v>
      </c>
      <c r="J542" s="28" t="s">
        <v>4583</v>
      </c>
      <c r="K542" s="28" t="s">
        <v>4584</v>
      </c>
      <c r="L542" s="31">
        <v>25963494</v>
      </c>
      <c r="M542" s="31">
        <v>25963494</v>
      </c>
      <c r="N542" s="32">
        <v>295788</v>
      </c>
      <c r="O542" s="32">
        <v>875431</v>
      </c>
      <c r="P542" s="33">
        <v>30</v>
      </c>
      <c r="Q542" s="33">
        <v>3</v>
      </c>
      <c r="R542" s="34" t="s">
        <v>4585</v>
      </c>
    </row>
    <row r="543" spans="1:18">
      <c r="A543" s="29">
        <v>2699</v>
      </c>
      <c r="B543" s="29">
        <v>2025</v>
      </c>
      <c r="C543" s="30">
        <v>45856</v>
      </c>
      <c r="D543" s="28" t="s">
        <v>12606</v>
      </c>
      <c r="E543" s="28" t="s">
        <v>12607</v>
      </c>
      <c r="F543" s="28" t="s">
        <v>22</v>
      </c>
      <c r="G543" s="28" t="s">
        <v>23</v>
      </c>
      <c r="H543" s="28" t="s">
        <v>46</v>
      </c>
      <c r="I543" s="28" t="s">
        <v>731</v>
      </c>
      <c r="J543" s="28" t="s">
        <v>12608</v>
      </c>
      <c r="K543" s="28" t="s">
        <v>7395</v>
      </c>
      <c r="L543" s="31">
        <v>25854232</v>
      </c>
      <c r="M543" s="31">
        <v>25854232</v>
      </c>
      <c r="N543" s="32">
        <v>196280</v>
      </c>
      <c r="O543" s="32">
        <v>823512</v>
      </c>
      <c r="P543" s="33">
        <v>31</v>
      </c>
      <c r="Q543" s="33">
        <v>4</v>
      </c>
      <c r="R543" s="34" t="s">
        <v>12609</v>
      </c>
    </row>
    <row r="544" spans="1:18">
      <c r="A544" s="29">
        <v>1250</v>
      </c>
      <c r="B544" s="29">
        <v>2021</v>
      </c>
      <c r="C544" s="30">
        <v>44400</v>
      </c>
      <c r="D544" s="28" t="s">
        <v>6046</v>
      </c>
      <c r="E544" s="28" t="s">
        <v>6047</v>
      </c>
      <c r="F544" s="28" t="s">
        <v>22</v>
      </c>
      <c r="G544" s="28" t="s">
        <v>23</v>
      </c>
      <c r="H544" s="28" t="s">
        <v>46</v>
      </c>
      <c r="I544" s="28" t="s">
        <v>2285</v>
      </c>
      <c r="J544" s="28" t="s">
        <v>6048</v>
      </c>
      <c r="K544" s="28" t="s">
        <v>6049</v>
      </c>
      <c r="L544" s="31">
        <v>25816405</v>
      </c>
      <c r="M544" s="31">
        <v>25816696</v>
      </c>
      <c r="N544" s="32">
        <v>18155</v>
      </c>
      <c r="O544" s="32">
        <v>585024</v>
      </c>
      <c r="P544" s="33">
        <v>44</v>
      </c>
      <c r="Q544" s="33">
        <v>32</v>
      </c>
      <c r="R544" s="34" t="s">
        <v>6050</v>
      </c>
    </row>
    <row r="545" spans="1:18">
      <c r="A545" s="29">
        <v>2447</v>
      </c>
      <c r="B545" s="29">
        <v>2024</v>
      </c>
      <c r="C545" s="30">
        <v>45566</v>
      </c>
      <c r="D545" s="28" t="s">
        <v>11500</v>
      </c>
      <c r="E545" s="28" t="s">
        <v>11501</v>
      </c>
      <c r="F545" s="28" t="s">
        <v>22</v>
      </c>
      <c r="G545" s="28" t="s">
        <v>23</v>
      </c>
      <c r="H545" s="28" t="s">
        <v>66</v>
      </c>
      <c r="I545" s="28" t="s">
        <v>1414</v>
      </c>
      <c r="J545" s="28" t="s">
        <v>11502</v>
      </c>
      <c r="K545" s="28" t="s">
        <v>5391</v>
      </c>
      <c r="L545" s="31">
        <v>25264476</v>
      </c>
      <c r="M545" s="31">
        <v>25279363</v>
      </c>
      <c r="N545" s="32">
        <v>183290</v>
      </c>
      <c r="O545" s="32">
        <v>835458</v>
      </c>
      <c r="P545" s="33">
        <v>30</v>
      </c>
      <c r="Q545" s="33">
        <v>5</v>
      </c>
      <c r="R545" s="34" t="s">
        <v>11503</v>
      </c>
    </row>
    <row r="546" spans="1:18">
      <c r="A546" s="29">
        <v>1983</v>
      </c>
      <c r="B546" s="29">
        <v>2023</v>
      </c>
      <c r="C546" s="30">
        <v>45178</v>
      </c>
      <c r="D546" s="28" t="s">
        <v>9413</v>
      </c>
      <c r="E546" s="28" t="s">
        <v>9414</v>
      </c>
      <c r="F546" s="28" t="s">
        <v>22</v>
      </c>
      <c r="G546" s="28" t="s">
        <v>23</v>
      </c>
      <c r="H546" s="28" t="s">
        <v>46</v>
      </c>
      <c r="I546" s="28" t="s">
        <v>9415</v>
      </c>
      <c r="J546" s="28" t="s">
        <v>9416</v>
      </c>
      <c r="K546" s="28" t="s">
        <v>1404</v>
      </c>
      <c r="L546" s="31">
        <v>25192651</v>
      </c>
      <c r="M546" s="31">
        <v>25192651</v>
      </c>
      <c r="N546" s="32">
        <v>276282</v>
      </c>
      <c r="O546" s="32">
        <v>628917</v>
      </c>
      <c r="P546" s="33">
        <v>40</v>
      </c>
      <c r="Q546" s="33">
        <v>2</v>
      </c>
      <c r="R546" s="34" t="s">
        <v>9417</v>
      </c>
    </row>
    <row r="547" spans="1:18">
      <c r="A547" s="29">
        <v>1382</v>
      </c>
      <c r="B547" s="29">
        <v>2021</v>
      </c>
      <c r="C547" s="30">
        <v>44505</v>
      </c>
      <c r="D547" s="28" t="s">
        <v>6649</v>
      </c>
      <c r="E547" s="28" t="s">
        <v>6650</v>
      </c>
      <c r="F547" s="28" t="s">
        <v>22</v>
      </c>
      <c r="G547" s="28" t="s">
        <v>23</v>
      </c>
      <c r="H547" s="28" t="s">
        <v>66</v>
      </c>
      <c r="I547" s="28" t="s">
        <v>1059</v>
      </c>
      <c r="J547" s="28" t="s">
        <v>6651</v>
      </c>
      <c r="K547" s="28" t="s">
        <v>6652</v>
      </c>
      <c r="L547" s="31">
        <v>25188459</v>
      </c>
      <c r="M547" s="31">
        <v>25276829</v>
      </c>
      <c r="N547" s="32">
        <v>199700</v>
      </c>
      <c r="O547" s="32">
        <v>753289</v>
      </c>
      <c r="P547" s="33">
        <v>33</v>
      </c>
      <c r="Q547" s="33">
        <v>4</v>
      </c>
      <c r="R547" s="34" t="s">
        <v>6653</v>
      </c>
    </row>
    <row r="548" spans="1:18">
      <c r="A548" s="29">
        <v>2726</v>
      </c>
      <c r="B548" s="29">
        <v>2025</v>
      </c>
      <c r="C548" s="30">
        <v>45885</v>
      </c>
      <c r="D548" s="28" t="s">
        <v>12725</v>
      </c>
      <c r="E548" s="28" t="s">
        <v>12726</v>
      </c>
      <c r="F548" s="28" t="s">
        <v>22</v>
      </c>
      <c r="G548" s="28" t="s">
        <v>23</v>
      </c>
      <c r="H548" s="28" t="s">
        <v>46</v>
      </c>
      <c r="I548" s="28" t="s">
        <v>826</v>
      </c>
      <c r="J548" s="28" t="s">
        <v>10172</v>
      </c>
      <c r="K548" s="28" t="s">
        <v>12727</v>
      </c>
      <c r="L548" s="31">
        <v>25157238</v>
      </c>
      <c r="M548" s="31">
        <v>25157238</v>
      </c>
      <c r="N548" s="32">
        <v>56946</v>
      </c>
      <c r="O548" s="32">
        <v>867367</v>
      </c>
      <c r="P548" s="33">
        <v>29</v>
      </c>
      <c r="Q548" s="33">
        <v>15</v>
      </c>
      <c r="R548" s="34" t="s">
        <v>12728</v>
      </c>
    </row>
    <row r="549" spans="1:18">
      <c r="A549" s="29">
        <v>790</v>
      </c>
      <c r="B549" s="29">
        <v>2019</v>
      </c>
      <c r="C549" s="30">
        <v>43826</v>
      </c>
      <c r="D549" s="28" t="s">
        <v>3923</v>
      </c>
      <c r="E549" s="28" t="s">
        <v>3924</v>
      </c>
      <c r="F549" s="28" t="s">
        <v>22</v>
      </c>
      <c r="G549" s="28" t="s">
        <v>23</v>
      </c>
      <c r="H549" s="28" t="s">
        <v>682</v>
      </c>
      <c r="I549" s="28" t="s">
        <v>3925</v>
      </c>
      <c r="J549" s="28" t="s">
        <v>3926</v>
      </c>
      <c r="K549" s="28" t="s">
        <v>3927</v>
      </c>
      <c r="L549" s="31">
        <v>25025824</v>
      </c>
      <c r="M549" s="31">
        <v>40948607</v>
      </c>
      <c r="N549" s="32">
        <v>108142</v>
      </c>
      <c r="O549" s="32">
        <v>596130</v>
      </c>
      <c r="P549" s="33">
        <v>42</v>
      </c>
      <c r="Q549" s="33">
        <v>6</v>
      </c>
      <c r="R549" s="34" t="s">
        <v>3928</v>
      </c>
    </row>
    <row r="550" spans="1:18">
      <c r="A550" s="29">
        <v>2982</v>
      </c>
      <c r="B550" s="29">
        <v>2026</v>
      </c>
      <c r="C550" s="30">
        <v>46143</v>
      </c>
      <c r="D550" s="28" t="s">
        <v>13810</v>
      </c>
      <c r="E550" s="28" t="s">
        <v>13811</v>
      </c>
      <c r="F550" s="28" t="s">
        <v>22</v>
      </c>
      <c r="G550" s="28" t="s">
        <v>23</v>
      </c>
      <c r="H550" s="28" t="s">
        <v>66</v>
      </c>
      <c r="I550" s="28" t="s">
        <v>3030</v>
      </c>
      <c r="J550" s="28" t="s">
        <v>13812</v>
      </c>
      <c r="K550" s="28" t="s">
        <v>9911</v>
      </c>
      <c r="L550" s="31">
        <v>25012810</v>
      </c>
      <c r="M550" s="31">
        <v>25012810</v>
      </c>
      <c r="N550" s="32">
        <v>374803</v>
      </c>
      <c r="O550" s="32">
        <v>892630</v>
      </c>
      <c r="P550" s="33">
        <v>28</v>
      </c>
      <c r="Q550" s="33">
        <v>2</v>
      </c>
      <c r="R550" s="34" t="s">
        <v>13813</v>
      </c>
    </row>
    <row r="551" spans="1:18">
      <c r="A551" s="29">
        <v>1264</v>
      </c>
      <c r="B551" s="29">
        <v>2021</v>
      </c>
      <c r="C551" s="30">
        <v>44421</v>
      </c>
      <c r="D551" s="28" t="s">
        <v>6111</v>
      </c>
      <c r="E551" s="28" t="s">
        <v>6112</v>
      </c>
      <c r="F551" s="28" t="s">
        <v>22</v>
      </c>
      <c r="G551" s="28" t="s">
        <v>23</v>
      </c>
      <c r="H551" s="28" t="s">
        <v>59</v>
      </c>
      <c r="I551" s="28" t="s">
        <v>196</v>
      </c>
      <c r="J551" s="28" t="s">
        <v>6113</v>
      </c>
      <c r="K551" s="28" t="s">
        <v>6114</v>
      </c>
      <c r="L551" s="31">
        <v>24970679</v>
      </c>
      <c r="M551" s="31">
        <v>24970679</v>
      </c>
      <c r="N551" s="32">
        <v>210595</v>
      </c>
      <c r="O551" s="32">
        <v>793649</v>
      </c>
      <c r="P551" s="33">
        <v>31</v>
      </c>
      <c r="Q551" s="33">
        <v>4</v>
      </c>
      <c r="R551" s="34" t="s">
        <v>6115</v>
      </c>
    </row>
    <row r="552" spans="1:18">
      <c r="A552" s="29">
        <v>914</v>
      </c>
      <c r="B552" s="29">
        <v>2020</v>
      </c>
      <c r="C552" s="30">
        <v>44119</v>
      </c>
      <c r="D552" s="28" t="s">
        <v>4479</v>
      </c>
      <c r="E552" s="28" t="s">
        <v>4480</v>
      </c>
      <c r="F552" s="28" t="s">
        <v>22</v>
      </c>
      <c r="G552" s="28" t="s">
        <v>23</v>
      </c>
      <c r="H552" s="28" t="s">
        <v>128</v>
      </c>
      <c r="I552" s="28" t="s">
        <v>4481</v>
      </c>
      <c r="J552" s="28" t="s">
        <v>4482</v>
      </c>
      <c r="K552" s="28" t="s">
        <v>124</v>
      </c>
      <c r="L552" s="31">
        <v>24895326</v>
      </c>
      <c r="M552" s="31">
        <v>24952226</v>
      </c>
      <c r="N552" s="32">
        <v>38711</v>
      </c>
      <c r="O552" s="32">
        <v>816154</v>
      </c>
      <c r="P552" s="33">
        <v>31</v>
      </c>
      <c r="Q552" s="33">
        <v>21</v>
      </c>
      <c r="R552" s="34" t="s">
        <v>4483</v>
      </c>
    </row>
    <row r="553" spans="1:18">
      <c r="A553" s="29">
        <v>2450</v>
      </c>
      <c r="B553" s="29">
        <v>2024</v>
      </c>
      <c r="C553" s="30">
        <v>45566</v>
      </c>
      <c r="D553" s="28" t="s">
        <v>11511</v>
      </c>
      <c r="E553" s="28" t="s">
        <v>11512</v>
      </c>
      <c r="F553" s="28" t="s">
        <v>22</v>
      </c>
      <c r="G553" s="28" t="s">
        <v>23</v>
      </c>
      <c r="H553" s="28" t="s">
        <v>46</v>
      </c>
      <c r="I553" s="28" t="s">
        <v>826</v>
      </c>
      <c r="J553" s="28" t="s">
        <v>11513</v>
      </c>
      <c r="K553" s="28" t="s">
        <v>11514</v>
      </c>
      <c r="L553" s="31">
        <v>24822762</v>
      </c>
      <c r="M553" s="31">
        <v>24822762</v>
      </c>
      <c r="N553" s="32">
        <v>169935</v>
      </c>
      <c r="O553" s="32">
        <v>636269</v>
      </c>
      <c r="P553" s="33">
        <v>39</v>
      </c>
      <c r="Q553" s="33">
        <v>4</v>
      </c>
      <c r="R553" s="34" t="s">
        <v>11515</v>
      </c>
    </row>
    <row r="554" spans="1:18">
      <c r="A554" s="29">
        <v>1615</v>
      </c>
      <c r="B554" s="29">
        <v>2022</v>
      </c>
      <c r="C554" s="30">
        <v>44772</v>
      </c>
      <c r="D554" s="28" t="s">
        <v>7722</v>
      </c>
      <c r="E554" s="28" t="s">
        <v>7723</v>
      </c>
      <c r="F554" s="28" t="s">
        <v>22</v>
      </c>
      <c r="G554" s="28" t="s">
        <v>23</v>
      </c>
      <c r="H554" s="28" t="s">
        <v>66</v>
      </c>
      <c r="I554" s="28" t="s">
        <v>4561</v>
      </c>
      <c r="J554" s="28" t="s">
        <v>7724</v>
      </c>
      <c r="K554" s="28" t="s">
        <v>7725</v>
      </c>
      <c r="L554" s="31">
        <v>24531227</v>
      </c>
      <c r="M554" s="31">
        <v>24531227</v>
      </c>
      <c r="N554" s="32">
        <v>168941</v>
      </c>
      <c r="O554" s="32">
        <v>846997</v>
      </c>
      <c r="P554" s="33">
        <v>29</v>
      </c>
      <c r="Q554" s="33">
        <v>5</v>
      </c>
      <c r="R554" s="34" t="s">
        <v>7726</v>
      </c>
    </row>
    <row r="555" spans="1:18">
      <c r="A555" s="29">
        <v>696</v>
      </c>
      <c r="B555" s="29">
        <v>2019</v>
      </c>
      <c r="C555" s="30">
        <v>43767</v>
      </c>
      <c r="D555" s="28" t="s">
        <v>3492</v>
      </c>
      <c r="E555" s="28" t="s">
        <v>3493</v>
      </c>
      <c r="F555" s="28" t="s">
        <v>22</v>
      </c>
      <c r="G555" s="28" t="s">
        <v>23</v>
      </c>
      <c r="H555" s="28" t="s">
        <v>46</v>
      </c>
      <c r="I555" s="28" t="s">
        <v>46</v>
      </c>
      <c r="J555" s="28" t="s">
        <v>3494</v>
      </c>
      <c r="K555" s="28" t="s">
        <v>3495</v>
      </c>
      <c r="L555" s="31">
        <v>24521302</v>
      </c>
      <c r="M555" s="31">
        <v>24515376</v>
      </c>
      <c r="N555" s="32">
        <v>8381</v>
      </c>
      <c r="O555" s="32">
        <v>618432</v>
      </c>
      <c r="P555" s="33">
        <v>40</v>
      </c>
      <c r="Q555" s="33">
        <v>74</v>
      </c>
      <c r="R555" s="34" t="s">
        <v>3496</v>
      </c>
    </row>
    <row r="556" spans="1:18">
      <c r="A556" s="29">
        <v>31</v>
      </c>
      <c r="B556" s="29">
        <v>2018</v>
      </c>
      <c r="C556" s="30">
        <v>43133</v>
      </c>
      <c r="D556" s="28" t="s">
        <v>205</v>
      </c>
      <c r="E556" s="28" t="s">
        <v>206</v>
      </c>
      <c r="F556" s="28" t="s">
        <v>22</v>
      </c>
      <c r="G556" s="28" t="s">
        <v>23</v>
      </c>
      <c r="H556" s="28" t="s">
        <v>46</v>
      </c>
      <c r="I556" s="28" t="s">
        <v>207</v>
      </c>
      <c r="J556" s="28" t="s">
        <v>208</v>
      </c>
      <c r="K556" s="28" t="s">
        <v>209</v>
      </c>
      <c r="L556" s="31">
        <v>24417372</v>
      </c>
      <c r="M556" s="31">
        <v>24418382</v>
      </c>
      <c r="N556" s="32">
        <v>32246</v>
      </c>
      <c r="O556" s="32">
        <v>844676</v>
      </c>
      <c r="P556" s="33">
        <v>29</v>
      </c>
      <c r="Q556" s="33">
        <v>26</v>
      </c>
      <c r="R556" s="34" t="s">
        <v>210</v>
      </c>
    </row>
    <row r="557" spans="1:18">
      <c r="A557" s="29">
        <v>2816</v>
      </c>
      <c r="B557" s="29">
        <v>2025</v>
      </c>
      <c r="C557" s="30">
        <v>45976</v>
      </c>
      <c r="D557" s="28" t="s">
        <v>13103</v>
      </c>
      <c r="E557" s="28" t="s">
        <v>13104</v>
      </c>
      <c r="F557" s="28" t="s">
        <v>22</v>
      </c>
      <c r="G557" s="28" t="s">
        <v>23</v>
      </c>
      <c r="H557" s="28" t="s">
        <v>46</v>
      </c>
      <c r="I557" s="28" t="s">
        <v>670</v>
      </c>
      <c r="J557" s="28" t="s">
        <v>5796</v>
      </c>
      <c r="K557" s="28" t="s">
        <v>1271</v>
      </c>
      <c r="L557" s="31">
        <v>24304768</v>
      </c>
      <c r="M557" s="31">
        <v>27116671</v>
      </c>
      <c r="N557" s="32">
        <v>57586</v>
      </c>
      <c r="O557" s="32">
        <v>658869</v>
      </c>
      <c r="P557" s="33">
        <v>37</v>
      </c>
      <c r="Q557" s="33">
        <v>11</v>
      </c>
      <c r="R557" s="34" t="s">
        <v>13105</v>
      </c>
    </row>
    <row r="558" spans="1:18">
      <c r="A558" s="29">
        <v>709</v>
      </c>
      <c r="B558" s="29">
        <v>2019</v>
      </c>
      <c r="C558" s="30">
        <v>43777</v>
      </c>
      <c r="D558" s="28" t="s">
        <v>3560</v>
      </c>
      <c r="E558" s="28" t="s">
        <v>3561</v>
      </c>
      <c r="F558" s="28" t="s">
        <v>135</v>
      </c>
      <c r="G558" s="28" t="s">
        <v>563</v>
      </c>
      <c r="H558" s="28" t="s">
        <v>128</v>
      </c>
      <c r="I558" s="28" t="s">
        <v>3562</v>
      </c>
      <c r="J558" s="28" t="s">
        <v>3563</v>
      </c>
      <c r="K558" s="28" t="s">
        <v>3564</v>
      </c>
      <c r="L558" s="31">
        <v>24152353</v>
      </c>
      <c r="M558" s="31">
        <v>24146072</v>
      </c>
      <c r="N558" s="32">
        <v>92341</v>
      </c>
      <c r="O558" s="32">
        <v>471921</v>
      </c>
      <c r="P558" s="33">
        <v>51</v>
      </c>
      <c r="Q558" s="33">
        <v>5</v>
      </c>
      <c r="R558" s="34" t="s">
        <v>3565</v>
      </c>
    </row>
    <row r="559" spans="1:18">
      <c r="A559" s="29">
        <v>1811</v>
      </c>
      <c r="B559" s="29">
        <v>2023</v>
      </c>
      <c r="C559" s="30">
        <v>45044</v>
      </c>
      <c r="D559" s="28" t="s">
        <v>8615</v>
      </c>
      <c r="E559" s="28" t="s">
        <v>8616</v>
      </c>
      <c r="F559" s="28" t="s">
        <v>22</v>
      </c>
      <c r="G559" s="28" t="s">
        <v>23</v>
      </c>
      <c r="H559" s="28" t="s">
        <v>24</v>
      </c>
      <c r="I559" s="28" t="s">
        <v>1528</v>
      </c>
      <c r="J559" s="28" t="s">
        <v>7523</v>
      </c>
      <c r="K559" s="28" t="s">
        <v>8617</v>
      </c>
      <c r="L559" s="31">
        <v>24061302</v>
      </c>
      <c r="M559" s="31">
        <v>24061302</v>
      </c>
      <c r="N559" s="32">
        <v>179193</v>
      </c>
      <c r="O559" s="32">
        <v>700142</v>
      </c>
      <c r="P559" s="33">
        <v>34</v>
      </c>
      <c r="Q559" s="33">
        <v>4</v>
      </c>
      <c r="R559" s="34" t="s">
        <v>8618</v>
      </c>
    </row>
    <row r="560" spans="1:18">
      <c r="A560" s="29">
        <v>1268</v>
      </c>
      <c r="B560" s="29">
        <v>2021</v>
      </c>
      <c r="C560" s="30">
        <v>44422</v>
      </c>
      <c r="D560" s="28" t="s">
        <v>6130</v>
      </c>
      <c r="E560" s="28" t="s">
        <v>6131</v>
      </c>
      <c r="F560" s="28" t="s">
        <v>22</v>
      </c>
      <c r="G560" s="28" t="s">
        <v>23</v>
      </c>
      <c r="H560" s="28" t="s">
        <v>46</v>
      </c>
      <c r="I560" s="28" t="s">
        <v>6132</v>
      </c>
      <c r="J560" s="28" t="s">
        <v>6133</v>
      </c>
      <c r="K560" s="28" t="s">
        <v>6134</v>
      </c>
      <c r="L560" s="31">
        <v>23893311</v>
      </c>
      <c r="M560" s="31">
        <v>23896272</v>
      </c>
      <c r="N560" s="32">
        <v>232901</v>
      </c>
      <c r="O560" s="32">
        <v>780169</v>
      </c>
      <c r="P560" s="33">
        <v>31</v>
      </c>
      <c r="Q560" s="33">
        <v>3</v>
      </c>
      <c r="R560" s="34" t="s">
        <v>6135</v>
      </c>
    </row>
    <row r="561" spans="1:18">
      <c r="A561" s="29">
        <v>1958</v>
      </c>
      <c r="B561" s="29">
        <v>2023</v>
      </c>
      <c r="C561" s="30">
        <v>45160</v>
      </c>
      <c r="D561" s="28" t="s">
        <v>9289</v>
      </c>
      <c r="E561" s="28" t="s">
        <v>9290</v>
      </c>
      <c r="F561" s="28" t="s">
        <v>22</v>
      </c>
      <c r="G561" s="28" t="s">
        <v>23</v>
      </c>
      <c r="H561" s="28" t="s">
        <v>46</v>
      </c>
      <c r="I561" s="28" t="s">
        <v>4267</v>
      </c>
      <c r="J561" s="28" t="s">
        <v>9291</v>
      </c>
      <c r="K561" s="28" t="s">
        <v>9292</v>
      </c>
      <c r="L561" s="31">
        <v>23811826</v>
      </c>
      <c r="M561" s="31">
        <v>23811876</v>
      </c>
      <c r="N561" s="32">
        <v>128736</v>
      </c>
      <c r="O561" s="32">
        <v>606938</v>
      </c>
      <c r="P561" s="33">
        <v>39</v>
      </c>
      <c r="Q561" s="33">
        <v>5</v>
      </c>
      <c r="R561" s="34" t="s">
        <v>9293</v>
      </c>
    </row>
    <row r="562" spans="1:18">
      <c r="A562" s="29">
        <v>2711</v>
      </c>
      <c r="B562" s="29">
        <v>2025</v>
      </c>
      <c r="C562" s="30">
        <v>45871</v>
      </c>
      <c r="D562" s="28" t="s">
        <v>12657</v>
      </c>
      <c r="E562" s="28" t="s">
        <v>12658</v>
      </c>
      <c r="F562" s="28" t="s">
        <v>135</v>
      </c>
      <c r="G562" s="28" t="s">
        <v>1408</v>
      </c>
      <c r="H562" s="28" t="s">
        <v>66</v>
      </c>
      <c r="I562" s="28" t="s">
        <v>66</v>
      </c>
      <c r="J562" s="28" t="s">
        <v>12659</v>
      </c>
      <c r="K562" s="28" t="s">
        <v>1104</v>
      </c>
      <c r="L562" s="31">
        <v>23801966</v>
      </c>
      <c r="M562" s="31">
        <v>23801966</v>
      </c>
      <c r="N562" s="32">
        <v>151801</v>
      </c>
      <c r="O562" s="32">
        <v>711283</v>
      </c>
      <c r="P562" s="33">
        <v>33</v>
      </c>
      <c r="Q562" s="33">
        <v>5</v>
      </c>
      <c r="R562" s="34" t="s">
        <v>12660</v>
      </c>
    </row>
    <row r="563" spans="1:18">
      <c r="A563" s="29">
        <v>723</v>
      </c>
      <c r="B563" s="29">
        <v>2019</v>
      </c>
      <c r="C563" s="30">
        <v>43784</v>
      </c>
      <c r="D563" s="28" t="s">
        <v>3626</v>
      </c>
      <c r="E563" s="28" t="s">
        <v>3627</v>
      </c>
      <c r="F563" s="28" t="s">
        <v>22</v>
      </c>
      <c r="G563" s="28" t="s">
        <v>23</v>
      </c>
      <c r="H563" s="28" t="s">
        <v>46</v>
      </c>
      <c r="I563" s="28" t="s">
        <v>1239</v>
      </c>
      <c r="J563" s="28" t="s">
        <v>3628</v>
      </c>
      <c r="K563" s="28" t="s">
        <v>3629</v>
      </c>
      <c r="L563" s="31">
        <v>23700176</v>
      </c>
      <c r="M563" s="31">
        <v>24873850</v>
      </c>
      <c r="N563" s="32">
        <v>131945</v>
      </c>
      <c r="O563" s="32">
        <v>628230</v>
      </c>
      <c r="P563" s="33">
        <v>38</v>
      </c>
      <c r="Q563" s="33">
        <v>5</v>
      </c>
      <c r="R563" s="34" t="s">
        <v>3630</v>
      </c>
    </row>
    <row r="564" spans="1:18">
      <c r="A564" s="29">
        <v>829</v>
      </c>
      <c r="B564" s="29">
        <v>2020</v>
      </c>
      <c r="C564" s="30">
        <v>44043</v>
      </c>
      <c r="D564" s="28" t="s">
        <v>4096</v>
      </c>
      <c r="E564" s="28" t="s">
        <v>4097</v>
      </c>
      <c r="F564" s="28" t="s">
        <v>22</v>
      </c>
      <c r="G564" s="28" t="s">
        <v>23</v>
      </c>
      <c r="H564" s="28" t="s">
        <v>46</v>
      </c>
      <c r="I564" s="28" t="s">
        <v>2956</v>
      </c>
      <c r="J564" s="28" t="s">
        <v>4098</v>
      </c>
      <c r="K564" s="28" t="s">
        <v>4099</v>
      </c>
      <c r="L564" s="31">
        <v>23463663</v>
      </c>
      <c r="M564" s="31">
        <v>23483053</v>
      </c>
      <c r="N564" s="32">
        <v>199148</v>
      </c>
      <c r="O564" s="32">
        <v>842299</v>
      </c>
      <c r="P564" s="33">
        <v>28</v>
      </c>
      <c r="Q564" s="33">
        <v>4</v>
      </c>
      <c r="R564" s="34" t="s">
        <v>4100</v>
      </c>
    </row>
    <row r="565" spans="1:18">
      <c r="A565" s="29">
        <v>2889</v>
      </c>
      <c r="B565" s="29">
        <v>2025</v>
      </c>
      <c r="C565" s="30">
        <v>46022</v>
      </c>
      <c r="D565" s="28" t="s">
        <v>13428</v>
      </c>
      <c r="E565" s="28" t="s">
        <v>13429</v>
      </c>
      <c r="F565" s="28" t="s">
        <v>22</v>
      </c>
      <c r="G565" s="28" t="s">
        <v>23</v>
      </c>
      <c r="H565" s="28" t="s">
        <v>682</v>
      </c>
      <c r="I565" s="28" t="s">
        <v>13430</v>
      </c>
      <c r="J565" s="28" t="s">
        <v>3547</v>
      </c>
      <c r="K565" s="28" t="s">
        <v>13431</v>
      </c>
      <c r="L565" s="31">
        <v>23286188</v>
      </c>
      <c r="M565" s="31">
        <v>63801882</v>
      </c>
      <c r="N565" s="32">
        <v>162190</v>
      </c>
      <c r="O565" s="32">
        <v>700773</v>
      </c>
      <c r="P565" s="33">
        <v>33</v>
      </c>
      <c r="Q565" s="33">
        <v>4</v>
      </c>
      <c r="R565" s="34" t="s">
        <v>13432</v>
      </c>
    </row>
    <row r="566" spans="1:18">
      <c r="A566" s="29">
        <v>2158</v>
      </c>
      <c r="B566" s="29">
        <v>2024</v>
      </c>
      <c r="C566" s="30">
        <v>45311</v>
      </c>
      <c r="D566" s="28" t="s">
        <v>10223</v>
      </c>
      <c r="E566" s="28" t="s">
        <v>10224</v>
      </c>
      <c r="F566" s="28" t="s">
        <v>22</v>
      </c>
      <c r="G566" s="28" t="s">
        <v>23</v>
      </c>
      <c r="H566" s="28" t="s">
        <v>66</v>
      </c>
      <c r="I566" s="28" t="s">
        <v>715</v>
      </c>
      <c r="J566" s="28" t="s">
        <v>7116</v>
      </c>
      <c r="K566" s="28" t="s">
        <v>10049</v>
      </c>
      <c r="L566" s="31">
        <v>23126312</v>
      </c>
      <c r="M566" s="31">
        <v>23126384</v>
      </c>
      <c r="N566" s="32">
        <v>320159</v>
      </c>
      <c r="O566" s="32">
        <v>773451</v>
      </c>
      <c r="P566" s="33">
        <v>30</v>
      </c>
      <c r="Q566" s="33">
        <v>2</v>
      </c>
      <c r="R566" s="34" t="s">
        <v>10225</v>
      </c>
    </row>
    <row r="567" spans="1:18">
      <c r="A567" s="29">
        <v>274</v>
      </c>
      <c r="B567" s="29">
        <v>2018</v>
      </c>
      <c r="C567" s="30">
        <v>43392</v>
      </c>
      <c r="D567" s="28" t="s">
        <v>1477</v>
      </c>
      <c r="E567" s="28" t="s">
        <v>1478</v>
      </c>
      <c r="F567" s="28" t="s">
        <v>22</v>
      </c>
      <c r="G567" s="28" t="s">
        <v>23</v>
      </c>
      <c r="H567" s="28" t="s">
        <v>46</v>
      </c>
      <c r="I567" s="28" t="s">
        <v>46</v>
      </c>
      <c r="J567" s="28" t="s">
        <v>1479</v>
      </c>
      <c r="K567" s="28" t="s">
        <v>1480</v>
      </c>
      <c r="L567" s="31">
        <v>23043985</v>
      </c>
      <c r="M567" s="31">
        <v>23043985</v>
      </c>
      <c r="N567" s="32">
        <v>283002</v>
      </c>
      <c r="O567" s="32">
        <v>707081</v>
      </c>
      <c r="P567" s="33">
        <v>33</v>
      </c>
      <c r="Q567" s="33">
        <v>2</v>
      </c>
      <c r="R567" s="34" t="s">
        <v>1481</v>
      </c>
    </row>
    <row r="568" spans="1:18">
      <c r="A568" s="29">
        <v>1200</v>
      </c>
      <c r="B568" s="29">
        <v>2021</v>
      </c>
      <c r="C568" s="30">
        <v>44359</v>
      </c>
      <c r="D568" s="28" t="s">
        <v>5814</v>
      </c>
      <c r="E568" s="28" t="s">
        <v>5815</v>
      </c>
      <c r="F568" s="28" t="s">
        <v>22</v>
      </c>
      <c r="G568" s="28" t="s">
        <v>23</v>
      </c>
      <c r="H568" s="28" t="s">
        <v>66</v>
      </c>
      <c r="I568" s="28" t="s">
        <v>66</v>
      </c>
      <c r="J568" s="28" t="s">
        <v>5816</v>
      </c>
      <c r="K568" s="28" t="s">
        <v>5817</v>
      </c>
      <c r="L568" s="31">
        <v>22818373</v>
      </c>
      <c r="M568" s="31">
        <v>22889469</v>
      </c>
      <c r="N568" s="32">
        <v>132983</v>
      </c>
      <c r="O568" s="32">
        <v>773803</v>
      </c>
      <c r="P568" s="33">
        <v>29</v>
      </c>
      <c r="Q568" s="33">
        <v>6</v>
      </c>
      <c r="R568" s="34" t="s">
        <v>5818</v>
      </c>
    </row>
    <row r="569" spans="1:18">
      <c r="A569" s="29">
        <v>1101</v>
      </c>
      <c r="B569" s="29">
        <v>2021</v>
      </c>
      <c r="C569" s="30">
        <v>44283</v>
      </c>
      <c r="D569" s="28" t="s">
        <v>5358</v>
      </c>
      <c r="E569" s="28" t="s">
        <v>5359</v>
      </c>
      <c r="F569" s="28" t="s">
        <v>22</v>
      </c>
      <c r="G569" s="28" t="s">
        <v>23</v>
      </c>
      <c r="H569" s="28" t="s">
        <v>46</v>
      </c>
      <c r="I569" s="28" t="s">
        <v>5360</v>
      </c>
      <c r="J569" s="28" t="s">
        <v>5361</v>
      </c>
      <c r="K569" s="28"/>
      <c r="L569" s="31">
        <v>22560215</v>
      </c>
      <c r="M569" s="31">
        <v>22572775</v>
      </c>
      <c r="N569" s="32">
        <v>12115</v>
      </c>
      <c r="O569" s="32">
        <v>506445</v>
      </c>
      <c r="P569" s="33">
        <v>45</v>
      </c>
      <c r="Q569" s="33">
        <v>42</v>
      </c>
      <c r="R569" s="34" t="s">
        <v>5362</v>
      </c>
    </row>
    <row r="570" spans="1:18">
      <c r="A570" s="29">
        <v>1048</v>
      </c>
      <c r="B570" s="29">
        <v>2021</v>
      </c>
      <c r="C570" s="30">
        <v>44218</v>
      </c>
      <c r="D570" s="28" t="s">
        <v>5112</v>
      </c>
      <c r="E570" s="28" t="s">
        <v>5113</v>
      </c>
      <c r="F570" s="28" t="s">
        <v>22</v>
      </c>
      <c r="G570" s="28" t="s">
        <v>23</v>
      </c>
      <c r="H570" s="28" t="s">
        <v>336</v>
      </c>
      <c r="I570" s="28" t="s">
        <v>336</v>
      </c>
      <c r="J570" s="28" t="s">
        <v>5114</v>
      </c>
      <c r="K570" s="28" t="s">
        <v>5115</v>
      </c>
      <c r="L570" s="31">
        <v>22450005</v>
      </c>
      <c r="M570" s="31">
        <v>22453178</v>
      </c>
      <c r="N570" s="32">
        <v>246070</v>
      </c>
      <c r="O570" s="32">
        <v>763038</v>
      </c>
      <c r="P570" s="33">
        <v>29</v>
      </c>
      <c r="Q570" s="33">
        <v>3</v>
      </c>
      <c r="R570" s="34" t="s">
        <v>5116</v>
      </c>
    </row>
    <row r="571" spans="1:18">
      <c r="A571" s="29">
        <v>524</v>
      </c>
      <c r="B571" s="29">
        <v>2019</v>
      </c>
      <c r="C571" s="30">
        <v>43617</v>
      </c>
      <c r="D571" s="28" t="s">
        <v>2676</v>
      </c>
      <c r="E571" s="28" t="s">
        <v>2677</v>
      </c>
      <c r="F571" s="28" t="s">
        <v>22</v>
      </c>
      <c r="G571" s="28" t="s">
        <v>23</v>
      </c>
      <c r="H571" s="28" t="s">
        <v>66</v>
      </c>
      <c r="I571" s="28" t="s">
        <v>715</v>
      </c>
      <c r="J571" s="28" t="s">
        <v>2678</v>
      </c>
      <c r="K571" s="28" t="s">
        <v>2679</v>
      </c>
      <c r="L571" s="31">
        <v>22354710</v>
      </c>
      <c r="M571" s="31">
        <v>22759381</v>
      </c>
      <c r="N571" s="32">
        <v>127345</v>
      </c>
      <c r="O571" s="32">
        <v>762140</v>
      </c>
      <c r="P571" s="33">
        <v>29</v>
      </c>
      <c r="Q571" s="33">
        <v>6</v>
      </c>
      <c r="R571" s="34" t="s">
        <v>2680</v>
      </c>
    </row>
    <row r="572" spans="1:18">
      <c r="A572" s="29">
        <v>619</v>
      </c>
      <c r="B572" s="29">
        <v>2019</v>
      </c>
      <c r="C572" s="30">
        <v>43707</v>
      </c>
      <c r="D572" s="28" t="s">
        <v>3128</v>
      </c>
      <c r="E572" s="28" t="s">
        <v>3129</v>
      </c>
      <c r="F572" s="28" t="s">
        <v>22</v>
      </c>
      <c r="G572" s="28" t="s">
        <v>23</v>
      </c>
      <c r="H572" s="28" t="s">
        <v>46</v>
      </c>
      <c r="I572" s="28" t="s">
        <v>46</v>
      </c>
      <c r="J572" s="28" t="s">
        <v>3130</v>
      </c>
      <c r="K572" s="28" t="s">
        <v>3131</v>
      </c>
      <c r="L572" s="31">
        <v>22311275</v>
      </c>
      <c r="M572" s="31">
        <v>22308738</v>
      </c>
      <c r="N572" s="32">
        <v>213718</v>
      </c>
      <c r="O572" s="32">
        <v>787500</v>
      </c>
      <c r="P572" s="33">
        <v>28</v>
      </c>
      <c r="Q572" s="33">
        <v>4</v>
      </c>
      <c r="R572" s="34" t="s">
        <v>3132</v>
      </c>
    </row>
    <row r="573" spans="1:18">
      <c r="A573" s="29">
        <v>2602</v>
      </c>
      <c r="B573" s="29">
        <v>2025</v>
      </c>
      <c r="C573" s="30">
        <v>45738</v>
      </c>
      <c r="D573" s="28" t="s">
        <v>12183</v>
      </c>
      <c r="E573" s="28" t="s">
        <v>12184</v>
      </c>
      <c r="F573" s="28" t="s">
        <v>22</v>
      </c>
      <c r="G573" s="28" t="s">
        <v>23</v>
      </c>
      <c r="H573" s="28" t="s">
        <v>46</v>
      </c>
      <c r="I573" s="28" t="s">
        <v>3294</v>
      </c>
      <c r="J573" s="28" t="s">
        <v>12185</v>
      </c>
      <c r="K573" s="28" t="s">
        <v>12186</v>
      </c>
      <c r="L573" s="31">
        <v>22280288</v>
      </c>
      <c r="M573" s="31">
        <v>22280288</v>
      </c>
      <c r="N573" s="32">
        <v>446690</v>
      </c>
      <c r="O573" s="32">
        <v>658567</v>
      </c>
      <c r="P573" s="33">
        <v>34</v>
      </c>
      <c r="Q573" s="33">
        <v>1</v>
      </c>
      <c r="R573" s="34" t="s">
        <v>12187</v>
      </c>
    </row>
    <row r="574" spans="1:18">
      <c r="A574" s="29">
        <v>1326</v>
      </c>
      <c r="B574" s="29">
        <v>2021</v>
      </c>
      <c r="C574" s="30">
        <v>44458</v>
      </c>
      <c r="D574" s="28" t="s">
        <v>6389</v>
      </c>
      <c r="E574" s="28" t="s">
        <v>6390</v>
      </c>
      <c r="F574" s="28" t="s">
        <v>22</v>
      </c>
      <c r="G574" s="28" t="s">
        <v>23</v>
      </c>
      <c r="H574" s="28" t="s">
        <v>59</v>
      </c>
      <c r="I574" s="28" t="s">
        <v>6391</v>
      </c>
      <c r="J574" s="28" t="s">
        <v>6392</v>
      </c>
      <c r="K574" s="28"/>
      <c r="L574" s="31">
        <v>22271815</v>
      </c>
      <c r="M574" s="31">
        <v>22271815</v>
      </c>
      <c r="N574" s="32">
        <v>244819</v>
      </c>
      <c r="O574" s="32">
        <v>750997</v>
      </c>
      <c r="P574" s="33">
        <v>30</v>
      </c>
      <c r="Q574" s="33">
        <v>3</v>
      </c>
      <c r="R574" s="34" t="s">
        <v>6393</v>
      </c>
    </row>
    <row r="575" spans="1:18">
      <c r="A575" s="29">
        <v>2745</v>
      </c>
      <c r="B575" s="29">
        <v>2025</v>
      </c>
      <c r="C575" s="30">
        <v>45899</v>
      </c>
      <c r="D575" s="28" t="s">
        <v>12803</v>
      </c>
      <c r="E575" s="28" t="s">
        <v>12804</v>
      </c>
      <c r="F575" s="28" t="s">
        <v>22</v>
      </c>
      <c r="G575" s="28" t="s">
        <v>23</v>
      </c>
      <c r="H575" s="28" t="s">
        <v>128</v>
      </c>
      <c r="I575" s="28" t="s">
        <v>5147</v>
      </c>
      <c r="J575" s="28" t="s">
        <v>309</v>
      </c>
      <c r="K575" s="28" t="s">
        <v>12805</v>
      </c>
      <c r="L575" s="31">
        <v>22219745</v>
      </c>
      <c r="M575" s="31">
        <v>22219745</v>
      </c>
      <c r="N575" s="32">
        <v>237916</v>
      </c>
      <c r="O575" s="32">
        <v>656652</v>
      </c>
      <c r="P575" s="33">
        <v>34</v>
      </c>
      <c r="Q575" s="33">
        <v>3</v>
      </c>
      <c r="R575" s="34" t="s">
        <v>12806</v>
      </c>
    </row>
    <row r="576" spans="1:18">
      <c r="A576" s="29">
        <v>472</v>
      </c>
      <c r="B576" s="29">
        <v>2019</v>
      </c>
      <c r="C576" s="30">
        <v>43574</v>
      </c>
      <c r="D576" s="28" t="s">
        <v>2431</v>
      </c>
      <c r="E576" s="28" t="s">
        <v>2432</v>
      </c>
      <c r="F576" s="28" t="s">
        <v>22</v>
      </c>
      <c r="G576" s="28" t="s">
        <v>23</v>
      </c>
      <c r="H576" s="28" t="s">
        <v>24</v>
      </c>
      <c r="I576" s="28" t="s">
        <v>24</v>
      </c>
      <c r="J576" s="28" t="s">
        <v>2433</v>
      </c>
      <c r="K576" s="28" t="s">
        <v>2434</v>
      </c>
      <c r="L576" s="31">
        <v>22166272</v>
      </c>
      <c r="M576" s="31">
        <v>22154493</v>
      </c>
      <c r="N576" s="32">
        <v>267404</v>
      </c>
      <c r="O576" s="32">
        <v>663690</v>
      </c>
      <c r="P576" s="33">
        <v>33</v>
      </c>
      <c r="Q576" s="33">
        <v>2</v>
      </c>
      <c r="R576" s="34" t="s">
        <v>2435</v>
      </c>
    </row>
    <row r="577" spans="1:18">
      <c r="A577" s="29">
        <v>523</v>
      </c>
      <c r="B577" s="29">
        <v>2019</v>
      </c>
      <c r="C577" s="30">
        <v>43617</v>
      </c>
      <c r="D577" s="28" t="s">
        <v>2671</v>
      </c>
      <c r="E577" s="28" t="s">
        <v>2672</v>
      </c>
      <c r="F577" s="28" t="s">
        <v>22</v>
      </c>
      <c r="G577" s="28" t="s">
        <v>23</v>
      </c>
      <c r="H577" s="28" t="s">
        <v>66</v>
      </c>
      <c r="I577" s="28" t="s">
        <v>66</v>
      </c>
      <c r="J577" s="28" t="s">
        <v>2673</v>
      </c>
      <c r="K577" s="28" t="s">
        <v>2674</v>
      </c>
      <c r="L577" s="31">
        <v>22087708</v>
      </c>
      <c r="M577" s="31">
        <v>22327957</v>
      </c>
      <c r="N577" s="32">
        <v>72559</v>
      </c>
      <c r="O577" s="32">
        <v>667347</v>
      </c>
      <c r="P577" s="33">
        <v>33</v>
      </c>
      <c r="Q577" s="33">
        <v>9</v>
      </c>
      <c r="R577" s="34" t="s">
        <v>2675</v>
      </c>
    </row>
    <row r="578" spans="1:18">
      <c r="A578" s="29">
        <v>676</v>
      </c>
      <c r="B578" s="29">
        <v>2019</v>
      </c>
      <c r="C578" s="30">
        <v>43754</v>
      </c>
      <c r="D578" s="28" t="s">
        <v>3403</v>
      </c>
      <c r="E578" s="28" t="s">
        <v>3404</v>
      </c>
      <c r="F578" s="28" t="s">
        <v>22</v>
      </c>
      <c r="G578" s="28" t="s">
        <v>23</v>
      </c>
      <c r="H578" s="28" t="s">
        <v>46</v>
      </c>
      <c r="I578" s="28" t="s">
        <v>3281</v>
      </c>
      <c r="J578" s="28" t="s">
        <v>3405</v>
      </c>
      <c r="K578" s="28" t="s">
        <v>644</v>
      </c>
      <c r="L578" s="31">
        <v>21742384</v>
      </c>
      <c r="M578" s="31">
        <v>22242616</v>
      </c>
      <c r="N578" s="32">
        <v>14604</v>
      </c>
      <c r="O578" s="32">
        <v>520210</v>
      </c>
      <c r="P578" s="33">
        <v>42</v>
      </c>
      <c r="Q578" s="33">
        <v>36</v>
      </c>
      <c r="R578" s="34" t="s">
        <v>3406</v>
      </c>
    </row>
    <row r="579" spans="1:18">
      <c r="A579" s="29">
        <v>1541</v>
      </c>
      <c r="B579" s="29">
        <v>2022</v>
      </c>
      <c r="C579" s="30">
        <v>44673</v>
      </c>
      <c r="D579" s="28" t="s">
        <v>7382</v>
      </c>
      <c r="E579" s="28" t="s">
        <v>7383</v>
      </c>
      <c r="F579" s="28" t="s">
        <v>22</v>
      </c>
      <c r="G579" s="28" t="s">
        <v>23</v>
      </c>
      <c r="H579" s="28" t="s">
        <v>46</v>
      </c>
      <c r="I579" s="28" t="s">
        <v>7384</v>
      </c>
      <c r="J579" s="28" t="s">
        <v>7385</v>
      </c>
      <c r="K579" s="28" t="s">
        <v>7386</v>
      </c>
      <c r="L579" s="31">
        <v>21700060</v>
      </c>
      <c r="M579" s="31">
        <v>27308414</v>
      </c>
      <c r="N579" s="32">
        <v>61887</v>
      </c>
      <c r="O579" s="32">
        <v>619343</v>
      </c>
      <c r="P579" s="33">
        <v>35</v>
      </c>
      <c r="Q579" s="33">
        <v>10</v>
      </c>
      <c r="R579" s="34" t="s">
        <v>7387</v>
      </c>
    </row>
    <row r="580" spans="1:18">
      <c r="A580" s="29">
        <v>2655</v>
      </c>
      <c r="B580" s="29">
        <v>2025</v>
      </c>
      <c r="C580" s="30">
        <v>45807</v>
      </c>
      <c r="D580" s="28" t="s">
        <v>12411</v>
      </c>
      <c r="E580" s="28" t="s">
        <v>12412</v>
      </c>
      <c r="F580" s="28" t="s">
        <v>22</v>
      </c>
      <c r="G580" s="28" t="s">
        <v>23</v>
      </c>
      <c r="H580" s="28" t="s">
        <v>159</v>
      </c>
      <c r="I580" s="28" t="s">
        <v>159</v>
      </c>
      <c r="J580" s="28" t="s">
        <v>12413</v>
      </c>
      <c r="K580" s="28" t="s">
        <v>10708</v>
      </c>
      <c r="L580" s="31">
        <v>21303808</v>
      </c>
      <c r="M580" s="31">
        <v>21303808</v>
      </c>
      <c r="N580" s="32">
        <v>315627</v>
      </c>
      <c r="O580" s="32">
        <v>754999</v>
      </c>
      <c r="P580" s="33">
        <v>28</v>
      </c>
      <c r="Q580" s="33">
        <v>2</v>
      </c>
      <c r="R580" s="34" t="s">
        <v>12414</v>
      </c>
    </row>
    <row r="581" spans="1:18">
      <c r="A581" s="29">
        <v>3002</v>
      </c>
      <c r="B581" s="29">
        <v>2026</v>
      </c>
      <c r="C581" s="30">
        <v>46172</v>
      </c>
      <c r="D581" s="28" t="s">
        <v>13902</v>
      </c>
      <c r="E581" s="28" t="s">
        <v>13903</v>
      </c>
      <c r="F581" s="28" t="s">
        <v>22</v>
      </c>
      <c r="G581" s="28" t="s">
        <v>23</v>
      </c>
      <c r="H581" s="28" t="s">
        <v>66</v>
      </c>
      <c r="I581" s="28" t="s">
        <v>5208</v>
      </c>
      <c r="J581" s="28" t="s">
        <v>13904</v>
      </c>
      <c r="K581" s="28" t="s">
        <v>13905</v>
      </c>
      <c r="L581" s="31">
        <v>21188787</v>
      </c>
      <c r="M581" s="31">
        <v>21188787</v>
      </c>
      <c r="N581" s="32">
        <v>324940</v>
      </c>
      <c r="O581" s="32">
        <v>727642</v>
      </c>
      <c r="P581" s="33">
        <v>29</v>
      </c>
      <c r="Q581" s="33">
        <v>2</v>
      </c>
      <c r="R581" s="34" t="s">
        <v>13906</v>
      </c>
    </row>
    <row r="582" spans="1:18">
      <c r="A582" s="29">
        <v>1462</v>
      </c>
      <c r="B582" s="29">
        <v>2022</v>
      </c>
      <c r="C582" s="30">
        <v>44568</v>
      </c>
      <c r="D582" s="28" t="s">
        <v>7016</v>
      </c>
      <c r="E582" s="28" t="s">
        <v>7017</v>
      </c>
      <c r="F582" s="28" t="s">
        <v>22</v>
      </c>
      <c r="G582" s="28" t="s">
        <v>23</v>
      </c>
      <c r="H582" s="28" t="s">
        <v>59</v>
      </c>
      <c r="I582" s="28" t="s">
        <v>2274</v>
      </c>
      <c r="J582" s="28" t="s">
        <v>1186</v>
      </c>
      <c r="K582" s="28" t="s">
        <v>5823</v>
      </c>
      <c r="L582" s="31">
        <v>21087312</v>
      </c>
      <c r="M582" s="31">
        <v>21089190</v>
      </c>
      <c r="N582" s="32">
        <v>91893</v>
      </c>
      <c r="O582" s="32">
        <v>696808</v>
      </c>
      <c r="P582" s="33">
        <v>30</v>
      </c>
      <c r="Q582" s="33">
        <v>8</v>
      </c>
      <c r="R582" s="34" t="s">
        <v>7018</v>
      </c>
    </row>
    <row r="583" spans="1:18">
      <c r="A583" s="29">
        <v>2808</v>
      </c>
      <c r="B583" s="29">
        <v>2025</v>
      </c>
      <c r="C583" s="30">
        <v>45968</v>
      </c>
      <c r="D583" s="28" t="s">
        <v>13069</v>
      </c>
      <c r="E583" s="28" t="s">
        <v>13070</v>
      </c>
      <c r="F583" s="28" t="s">
        <v>22</v>
      </c>
      <c r="G583" s="28" t="s">
        <v>23</v>
      </c>
      <c r="H583" s="28" t="s">
        <v>46</v>
      </c>
      <c r="I583" s="28" t="s">
        <v>46</v>
      </c>
      <c r="J583" s="28" t="s">
        <v>13071</v>
      </c>
      <c r="K583" s="28" t="s">
        <v>13072</v>
      </c>
      <c r="L583" s="31">
        <v>20836364</v>
      </c>
      <c r="M583" s="31">
        <v>20852570</v>
      </c>
      <c r="N583" s="32">
        <v>351536</v>
      </c>
      <c r="O583" s="32">
        <v>563749</v>
      </c>
      <c r="P583" s="33">
        <v>37</v>
      </c>
      <c r="Q583" s="33">
        <v>2</v>
      </c>
      <c r="R583" s="34" t="s">
        <v>13073</v>
      </c>
    </row>
    <row r="584" spans="1:18">
      <c r="A584" s="29">
        <v>2129</v>
      </c>
      <c r="B584" s="29">
        <v>2023</v>
      </c>
      <c r="C584" s="30">
        <v>45290</v>
      </c>
      <c r="D584" s="28" t="s">
        <v>10087</v>
      </c>
      <c r="E584" s="28" t="s">
        <v>10088</v>
      </c>
      <c r="F584" s="28" t="s">
        <v>22</v>
      </c>
      <c r="G584" s="28" t="s">
        <v>23</v>
      </c>
      <c r="H584" s="28" t="s">
        <v>66</v>
      </c>
      <c r="I584" s="28" t="s">
        <v>10089</v>
      </c>
      <c r="J584" s="28" t="s">
        <v>10090</v>
      </c>
      <c r="K584" s="28" t="s">
        <v>10091</v>
      </c>
      <c r="L584" s="31">
        <v>20816988</v>
      </c>
      <c r="M584" s="31">
        <v>59832762</v>
      </c>
      <c r="N584" s="32">
        <v>61757</v>
      </c>
      <c r="O584" s="32">
        <v>613027</v>
      </c>
      <c r="P584" s="33">
        <v>34</v>
      </c>
      <c r="Q584" s="33">
        <v>10</v>
      </c>
      <c r="R584" s="34" t="s">
        <v>10092</v>
      </c>
    </row>
    <row r="585" spans="1:18">
      <c r="A585" s="29">
        <v>1168</v>
      </c>
      <c r="B585" s="29">
        <v>2021</v>
      </c>
      <c r="C585" s="30">
        <v>44336</v>
      </c>
      <c r="D585" s="28" t="s">
        <v>5662</v>
      </c>
      <c r="E585" s="28" t="s">
        <v>2070</v>
      </c>
      <c r="F585" s="28" t="s">
        <v>22</v>
      </c>
      <c r="G585" s="28" t="s">
        <v>23</v>
      </c>
      <c r="H585" s="28" t="s">
        <v>116</v>
      </c>
      <c r="I585" s="28" t="s">
        <v>5663</v>
      </c>
      <c r="J585" s="28" t="s">
        <v>5664</v>
      </c>
      <c r="K585" s="28" t="s">
        <v>5665</v>
      </c>
      <c r="L585" s="31">
        <v>20770508</v>
      </c>
      <c r="M585" s="31">
        <v>22449573</v>
      </c>
      <c r="N585" s="32">
        <v>116860</v>
      </c>
      <c r="O585" s="32">
        <v>580569</v>
      </c>
      <c r="P585" s="33">
        <v>36</v>
      </c>
      <c r="Q585" s="33">
        <v>5</v>
      </c>
      <c r="R585" s="34" t="s">
        <v>5666</v>
      </c>
    </row>
    <row r="586" spans="1:18">
      <c r="A586" s="29">
        <v>561</v>
      </c>
      <c r="B586" s="29">
        <v>2019</v>
      </c>
      <c r="C586" s="30">
        <v>43658</v>
      </c>
      <c r="D586" s="28" t="s">
        <v>2845</v>
      </c>
      <c r="E586" s="28" t="s">
        <v>2846</v>
      </c>
      <c r="F586" s="28" t="s">
        <v>135</v>
      </c>
      <c r="G586" s="28" t="s">
        <v>23</v>
      </c>
      <c r="H586" s="28" t="s">
        <v>128</v>
      </c>
      <c r="I586" s="28" t="s">
        <v>2847</v>
      </c>
      <c r="J586" s="28" t="s">
        <v>2848</v>
      </c>
      <c r="K586" s="28" t="s">
        <v>2849</v>
      </c>
      <c r="L586" s="31">
        <v>20732515</v>
      </c>
      <c r="M586" s="31">
        <v>20724125</v>
      </c>
      <c r="N586" s="32">
        <v>164628</v>
      </c>
      <c r="O586" s="32">
        <v>711921</v>
      </c>
      <c r="P586" s="33">
        <v>29</v>
      </c>
      <c r="Q586" s="33">
        <v>4</v>
      </c>
      <c r="R586" s="34" t="s">
        <v>2850</v>
      </c>
    </row>
    <row r="587" spans="1:18">
      <c r="A587" s="29">
        <v>879</v>
      </c>
      <c r="B587" s="29">
        <v>2020</v>
      </c>
      <c r="C587" s="30">
        <v>44079</v>
      </c>
      <c r="D587" s="28" t="s">
        <v>4316</v>
      </c>
      <c r="E587" s="28" t="s">
        <v>4317</v>
      </c>
      <c r="F587" s="28" t="s">
        <v>22</v>
      </c>
      <c r="G587" s="28" t="s">
        <v>23</v>
      </c>
      <c r="H587" s="28" t="s">
        <v>59</v>
      </c>
      <c r="I587" s="28" t="s">
        <v>4318</v>
      </c>
      <c r="J587" s="28" t="s">
        <v>4319</v>
      </c>
      <c r="K587" s="28" t="s">
        <v>4320</v>
      </c>
      <c r="L587" s="31">
        <v>20691515</v>
      </c>
      <c r="M587" s="31">
        <v>21254668</v>
      </c>
      <c r="N587" s="32">
        <v>96300</v>
      </c>
      <c r="O587" s="32">
        <v>618496</v>
      </c>
      <c r="P587" s="33">
        <v>33</v>
      </c>
      <c r="Q587" s="33">
        <v>6</v>
      </c>
      <c r="R587" s="34" t="s">
        <v>4321</v>
      </c>
    </row>
    <row r="588" spans="1:18">
      <c r="A588" s="29">
        <v>1486</v>
      </c>
      <c r="B588" s="29">
        <v>2022</v>
      </c>
      <c r="C588" s="30">
        <v>44593</v>
      </c>
      <c r="D588" s="28" t="s">
        <v>7129</v>
      </c>
      <c r="E588" s="28" t="s">
        <v>7130</v>
      </c>
      <c r="F588" s="28" t="s">
        <v>22</v>
      </c>
      <c r="G588" s="28" t="s">
        <v>23</v>
      </c>
      <c r="H588" s="28" t="s">
        <v>66</v>
      </c>
      <c r="I588" s="28" t="s">
        <v>1180</v>
      </c>
      <c r="J588" s="28" t="s">
        <v>7131</v>
      </c>
      <c r="K588" s="28" t="s">
        <v>7132</v>
      </c>
      <c r="L588" s="31">
        <v>20473218</v>
      </c>
      <c r="M588" s="31">
        <v>20473218</v>
      </c>
      <c r="N588" s="32">
        <v>73359</v>
      </c>
      <c r="O588" s="32">
        <v>451937</v>
      </c>
      <c r="P588" s="33">
        <v>45</v>
      </c>
      <c r="Q588" s="33">
        <v>6</v>
      </c>
      <c r="R588" s="34" t="s">
        <v>7133</v>
      </c>
    </row>
    <row r="589" spans="1:18">
      <c r="A589" s="29">
        <v>75</v>
      </c>
      <c r="B589" s="29">
        <v>2018</v>
      </c>
      <c r="C589" s="30">
        <v>43195</v>
      </c>
      <c r="D589" s="28" t="s">
        <v>451</v>
      </c>
      <c r="E589" s="28" t="s">
        <v>452</v>
      </c>
      <c r="F589" s="28" t="s">
        <v>22</v>
      </c>
      <c r="G589" s="28" t="s">
        <v>23</v>
      </c>
      <c r="H589" s="28" t="s">
        <v>66</v>
      </c>
      <c r="I589" s="28" t="s">
        <v>453</v>
      </c>
      <c r="J589" s="28" t="s">
        <v>454</v>
      </c>
      <c r="K589" s="28" t="s">
        <v>455</v>
      </c>
      <c r="L589" s="31">
        <v>20351746</v>
      </c>
      <c r="M589" s="31">
        <v>20351746</v>
      </c>
      <c r="N589" s="32">
        <v>85699</v>
      </c>
      <c r="O589" s="32">
        <v>659878</v>
      </c>
      <c r="P589" s="33">
        <v>31</v>
      </c>
      <c r="Q589" s="33">
        <v>8</v>
      </c>
      <c r="R589" s="34" t="s">
        <v>456</v>
      </c>
    </row>
    <row r="590" spans="1:18">
      <c r="A590" s="29">
        <v>765</v>
      </c>
      <c r="B590" s="29">
        <v>2019</v>
      </c>
      <c r="C590" s="30">
        <v>43812</v>
      </c>
      <c r="D590" s="28" t="s">
        <v>3807</v>
      </c>
      <c r="E590" s="28" t="s">
        <v>3808</v>
      </c>
      <c r="F590" s="28" t="s">
        <v>22</v>
      </c>
      <c r="G590" s="28" t="s">
        <v>23</v>
      </c>
      <c r="H590" s="28" t="s">
        <v>46</v>
      </c>
      <c r="I590" s="28" t="s">
        <v>2285</v>
      </c>
      <c r="J590" s="28" t="s">
        <v>1586</v>
      </c>
      <c r="K590" s="28" t="s">
        <v>293</v>
      </c>
      <c r="L590" s="31">
        <v>20264787</v>
      </c>
      <c r="M590" s="31">
        <v>20274385</v>
      </c>
      <c r="N590" s="32">
        <v>9731</v>
      </c>
      <c r="O590" s="32">
        <v>376829</v>
      </c>
      <c r="P590" s="33">
        <v>54</v>
      </c>
      <c r="Q590" s="33">
        <v>39</v>
      </c>
      <c r="R590" s="34" t="s">
        <v>3809</v>
      </c>
    </row>
    <row r="591" spans="1:18">
      <c r="A591" s="29">
        <v>222</v>
      </c>
      <c r="B591" s="29">
        <v>2018</v>
      </c>
      <c r="C591" s="30">
        <v>43343</v>
      </c>
      <c r="D591" s="28" t="s">
        <v>1216</v>
      </c>
      <c r="E591" s="28" t="s">
        <v>1217</v>
      </c>
      <c r="F591" s="28" t="s">
        <v>22</v>
      </c>
      <c r="G591" s="28" t="s">
        <v>23</v>
      </c>
      <c r="H591" s="28" t="s">
        <v>336</v>
      </c>
      <c r="I591" s="28" t="s">
        <v>1218</v>
      </c>
      <c r="J591" s="28" t="s">
        <v>1219</v>
      </c>
      <c r="K591" s="28" t="s">
        <v>1220</v>
      </c>
      <c r="L591" s="31">
        <v>20247052</v>
      </c>
      <c r="M591" s="31">
        <v>20247052</v>
      </c>
      <c r="N591" s="32">
        <v>56319</v>
      </c>
      <c r="O591" s="32">
        <v>645480</v>
      </c>
      <c r="P591" s="33">
        <v>31</v>
      </c>
      <c r="Q591" s="33">
        <v>11</v>
      </c>
      <c r="R591" s="34" t="s">
        <v>1221</v>
      </c>
    </row>
    <row r="592" spans="1:18">
      <c r="A592" s="29">
        <v>540</v>
      </c>
      <c r="B592" s="29">
        <v>2019</v>
      </c>
      <c r="C592" s="30">
        <v>43637</v>
      </c>
      <c r="D592" s="28" t="s">
        <v>2752</v>
      </c>
      <c r="E592" s="28" t="s">
        <v>2753</v>
      </c>
      <c r="F592" s="28" t="s">
        <v>22</v>
      </c>
      <c r="G592" s="28" t="s">
        <v>23</v>
      </c>
      <c r="H592" s="28" t="s">
        <v>128</v>
      </c>
      <c r="I592" s="28" t="s">
        <v>2754</v>
      </c>
      <c r="J592" s="28" t="s">
        <v>2755</v>
      </c>
      <c r="K592" s="28" t="s">
        <v>2756</v>
      </c>
      <c r="L592" s="31">
        <v>20123725</v>
      </c>
      <c r="M592" s="31">
        <v>20122113</v>
      </c>
      <c r="N592" s="32">
        <v>147548</v>
      </c>
      <c r="O592" s="32">
        <v>671925</v>
      </c>
      <c r="P592" s="33">
        <v>30</v>
      </c>
      <c r="Q592" s="33">
        <v>5</v>
      </c>
      <c r="R592" s="34" t="s">
        <v>2757</v>
      </c>
    </row>
    <row r="593" spans="1:18">
      <c r="A593" s="29">
        <v>1402</v>
      </c>
      <c r="B593" s="29">
        <v>2021</v>
      </c>
      <c r="C593" s="30">
        <v>44527</v>
      </c>
      <c r="D593" s="28" t="s">
        <v>6748</v>
      </c>
      <c r="E593" s="28" t="s">
        <v>6749</v>
      </c>
      <c r="F593" s="28" t="s">
        <v>22</v>
      </c>
      <c r="G593" s="28" t="s">
        <v>23</v>
      </c>
      <c r="H593" s="28" t="s">
        <v>66</v>
      </c>
      <c r="I593" s="28" t="s">
        <v>66</v>
      </c>
      <c r="J593" s="28" t="s">
        <v>6750</v>
      </c>
      <c r="K593" s="28" t="s">
        <v>6751</v>
      </c>
      <c r="L593" s="31">
        <v>20115111</v>
      </c>
      <c r="M593" s="31">
        <v>21278774</v>
      </c>
      <c r="N593" s="32">
        <v>157810</v>
      </c>
      <c r="O593" s="32">
        <v>742616</v>
      </c>
      <c r="P593" s="33">
        <v>27</v>
      </c>
      <c r="Q593" s="33">
        <v>5</v>
      </c>
      <c r="R593" s="34" t="s">
        <v>6752</v>
      </c>
    </row>
    <row r="594" spans="1:18">
      <c r="A594" s="29">
        <v>2814</v>
      </c>
      <c r="B594" s="29">
        <v>2025</v>
      </c>
      <c r="C594" s="30">
        <v>45976</v>
      </c>
      <c r="D594" s="28" t="s">
        <v>13095</v>
      </c>
      <c r="E594" s="28" t="s">
        <v>13096</v>
      </c>
      <c r="F594" s="28" t="s">
        <v>22</v>
      </c>
      <c r="G594" s="28" t="s">
        <v>23</v>
      </c>
      <c r="H594" s="28" t="s">
        <v>46</v>
      </c>
      <c r="I594" s="28" t="s">
        <v>219</v>
      </c>
      <c r="J594" s="28" t="s">
        <v>11409</v>
      </c>
      <c r="K594" s="28" t="s">
        <v>13097</v>
      </c>
      <c r="L594" s="31">
        <v>20050791</v>
      </c>
      <c r="M594" s="31">
        <v>20054067</v>
      </c>
      <c r="N594" s="32">
        <v>250651</v>
      </c>
      <c r="O594" s="32">
        <v>556179</v>
      </c>
      <c r="P594" s="33">
        <v>36</v>
      </c>
      <c r="Q594" s="33">
        <v>2</v>
      </c>
      <c r="R594" s="34" t="s">
        <v>13098</v>
      </c>
    </row>
    <row r="595" spans="1:18">
      <c r="A595" s="29">
        <v>2912</v>
      </c>
      <c r="B595" s="29">
        <v>2026</v>
      </c>
      <c r="C595" s="30">
        <v>46052</v>
      </c>
      <c r="D595" s="28" t="s">
        <v>13521</v>
      </c>
      <c r="E595" s="28" t="s">
        <v>13522</v>
      </c>
      <c r="F595" s="28" t="s">
        <v>22</v>
      </c>
      <c r="G595" s="28" t="s">
        <v>23</v>
      </c>
      <c r="H595" s="28" t="s">
        <v>128</v>
      </c>
      <c r="I595" s="28" t="s">
        <v>2605</v>
      </c>
      <c r="J595" s="28" t="s">
        <v>13523</v>
      </c>
      <c r="K595" s="28" t="s">
        <v>13524</v>
      </c>
      <c r="L595" s="31">
        <v>19971964</v>
      </c>
      <c r="M595" s="31">
        <v>19971964</v>
      </c>
      <c r="N595" s="32">
        <v>346858</v>
      </c>
      <c r="O595" s="32">
        <v>661569</v>
      </c>
      <c r="P595" s="33">
        <v>30</v>
      </c>
      <c r="Q595" s="33">
        <v>2</v>
      </c>
      <c r="R595" s="34" t="s">
        <v>13525</v>
      </c>
    </row>
    <row r="596" spans="1:18">
      <c r="A596" s="29">
        <v>1599</v>
      </c>
      <c r="B596" s="29">
        <v>2022</v>
      </c>
      <c r="C596" s="30">
        <v>44764</v>
      </c>
      <c r="D596" s="28" t="s">
        <v>7647</v>
      </c>
      <c r="E596" s="28" t="s">
        <v>7648</v>
      </c>
      <c r="F596" s="28" t="s">
        <v>22</v>
      </c>
      <c r="G596" s="28" t="s">
        <v>23</v>
      </c>
      <c r="H596" s="28" t="s">
        <v>24</v>
      </c>
      <c r="I596" s="28" t="s">
        <v>7649</v>
      </c>
      <c r="J596" s="28" t="s">
        <v>7650</v>
      </c>
      <c r="K596" s="28" t="s">
        <v>859</v>
      </c>
      <c r="L596" s="31">
        <v>19873692</v>
      </c>
      <c r="M596" s="31">
        <v>19873692</v>
      </c>
      <c r="N596" s="32">
        <v>234707</v>
      </c>
      <c r="O596" s="32">
        <v>613460</v>
      </c>
      <c r="P596" s="33">
        <v>32</v>
      </c>
      <c r="Q596" s="33">
        <v>3</v>
      </c>
      <c r="R596" s="34" t="s">
        <v>7651</v>
      </c>
    </row>
    <row r="597" spans="1:18">
      <c r="A597" s="29">
        <v>604</v>
      </c>
      <c r="B597" s="29">
        <v>2019</v>
      </c>
      <c r="C597" s="30">
        <v>43700</v>
      </c>
      <c r="D597" s="28" t="s">
        <v>3057</v>
      </c>
      <c r="E597" s="28" t="s">
        <v>3058</v>
      </c>
      <c r="F597" s="28" t="s">
        <v>22</v>
      </c>
      <c r="G597" s="28" t="s">
        <v>23</v>
      </c>
      <c r="H597" s="28" t="s">
        <v>46</v>
      </c>
      <c r="I597" s="28" t="s">
        <v>551</v>
      </c>
      <c r="J597" s="28" t="s">
        <v>3059</v>
      </c>
      <c r="K597" s="28" t="s">
        <v>3060</v>
      </c>
      <c r="L597" s="31">
        <v>19841967</v>
      </c>
      <c r="M597" s="31">
        <v>19831700</v>
      </c>
      <c r="N597" s="32">
        <v>131316</v>
      </c>
      <c r="O597" s="32">
        <v>631363</v>
      </c>
      <c r="P597" s="33">
        <v>31</v>
      </c>
      <c r="Q597" s="33">
        <v>5</v>
      </c>
      <c r="R597" s="34" t="s">
        <v>3061</v>
      </c>
    </row>
    <row r="598" spans="1:18">
      <c r="A598" s="29">
        <v>2418</v>
      </c>
      <c r="B598" s="29">
        <v>2024</v>
      </c>
      <c r="C598" s="30">
        <v>45550</v>
      </c>
      <c r="D598" s="28" t="s">
        <v>11365</v>
      </c>
      <c r="E598" s="28" t="s">
        <v>11366</v>
      </c>
      <c r="F598" s="28" t="s">
        <v>22</v>
      </c>
      <c r="G598" s="28" t="s">
        <v>23</v>
      </c>
      <c r="H598" s="28" t="s">
        <v>46</v>
      </c>
      <c r="I598" s="28" t="s">
        <v>551</v>
      </c>
      <c r="J598" s="28" t="s">
        <v>11367</v>
      </c>
      <c r="K598" s="28" t="s">
        <v>11368</v>
      </c>
      <c r="L598" s="31">
        <v>19802218</v>
      </c>
      <c r="M598" s="31">
        <v>19802218</v>
      </c>
      <c r="N598" s="32">
        <v>260190</v>
      </c>
      <c r="O598" s="32">
        <v>589630</v>
      </c>
      <c r="P598" s="33">
        <v>34</v>
      </c>
      <c r="Q598" s="33">
        <v>2</v>
      </c>
      <c r="R598" s="34" t="s">
        <v>11369</v>
      </c>
    </row>
    <row r="599" spans="1:18">
      <c r="A599" s="29">
        <v>1352</v>
      </c>
      <c r="B599" s="29">
        <v>2021</v>
      </c>
      <c r="C599" s="30">
        <v>44484</v>
      </c>
      <c r="D599" s="28" t="s">
        <v>6512</v>
      </c>
      <c r="E599" s="28" t="s">
        <v>6513</v>
      </c>
      <c r="F599" s="28" t="s">
        <v>22</v>
      </c>
      <c r="G599" s="28" t="s">
        <v>23</v>
      </c>
      <c r="H599" s="28" t="s">
        <v>46</v>
      </c>
      <c r="I599" s="28" t="s">
        <v>46</v>
      </c>
      <c r="J599" s="28" t="s">
        <v>6514</v>
      </c>
      <c r="K599" s="28" t="s">
        <v>6515</v>
      </c>
      <c r="L599" s="31">
        <v>19700107</v>
      </c>
      <c r="M599" s="31">
        <v>19700107</v>
      </c>
      <c r="N599" s="32">
        <v>181153</v>
      </c>
      <c r="O599" s="32">
        <v>564217</v>
      </c>
      <c r="P599" s="33">
        <v>35</v>
      </c>
      <c r="Q599" s="33">
        <v>3</v>
      </c>
      <c r="R599" s="34" t="s">
        <v>6516</v>
      </c>
    </row>
    <row r="600" spans="1:18">
      <c r="A600" s="29">
        <v>2030</v>
      </c>
      <c r="B600" s="29">
        <v>2023</v>
      </c>
      <c r="C600" s="30">
        <v>45226</v>
      </c>
      <c r="D600" s="28" t="s">
        <v>9629</v>
      </c>
      <c r="E600" s="28" t="s">
        <v>9630</v>
      </c>
      <c r="F600" s="28" t="s">
        <v>22</v>
      </c>
      <c r="G600" s="28" t="s">
        <v>23</v>
      </c>
      <c r="H600" s="28" t="s">
        <v>128</v>
      </c>
      <c r="I600" s="28" t="s">
        <v>1372</v>
      </c>
      <c r="J600" s="28" t="s">
        <v>3892</v>
      </c>
      <c r="K600" s="28" t="s">
        <v>9631</v>
      </c>
      <c r="L600" s="31">
        <v>19684536</v>
      </c>
      <c r="M600" s="31">
        <v>19684536</v>
      </c>
      <c r="N600" s="32">
        <v>308043</v>
      </c>
      <c r="O600" s="32">
        <v>540968</v>
      </c>
      <c r="P600" s="33">
        <v>36</v>
      </c>
      <c r="Q600" s="33">
        <v>2</v>
      </c>
      <c r="R600" s="34" t="s">
        <v>9632</v>
      </c>
    </row>
    <row r="601" spans="1:18">
      <c r="A601" s="29">
        <v>601</v>
      </c>
      <c r="B601" s="29">
        <v>2019</v>
      </c>
      <c r="C601" s="30">
        <v>43693</v>
      </c>
      <c r="D601" s="28" t="s">
        <v>3044</v>
      </c>
      <c r="E601" s="28" t="s">
        <v>3045</v>
      </c>
      <c r="F601" s="28" t="s">
        <v>135</v>
      </c>
      <c r="G601" s="28" t="s">
        <v>2118</v>
      </c>
      <c r="H601" s="28" t="s">
        <v>189</v>
      </c>
      <c r="I601" s="28" t="s">
        <v>3046</v>
      </c>
      <c r="J601" s="28" t="s">
        <v>3047</v>
      </c>
      <c r="K601" s="28" t="s">
        <v>644</v>
      </c>
      <c r="L601" s="31">
        <v>19398427</v>
      </c>
      <c r="M601" s="31">
        <v>19978242</v>
      </c>
      <c r="N601" s="32">
        <v>91501</v>
      </c>
      <c r="O601" s="32">
        <v>556919</v>
      </c>
      <c r="P601" s="33">
        <v>35</v>
      </c>
      <c r="Q601" s="33">
        <v>6</v>
      </c>
      <c r="R601" s="34" t="s">
        <v>3048</v>
      </c>
    </row>
    <row r="602" spans="1:18">
      <c r="A602" s="29">
        <v>126</v>
      </c>
      <c r="B602" s="29">
        <v>2018</v>
      </c>
      <c r="C602" s="30">
        <v>43252</v>
      </c>
      <c r="D602" s="28" t="s">
        <v>719</v>
      </c>
      <c r="E602" s="28" t="s">
        <v>720</v>
      </c>
      <c r="F602" s="28" t="s">
        <v>22</v>
      </c>
      <c r="G602" s="28" t="s">
        <v>23</v>
      </c>
      <c r="H602" s="28" t="s">
        <v>66</v>
      </c>
      <c r="I602" s="28" t="s">
        <v>66</v>
      </c>
      <c r="J602" s="28" t="s">
        <v>721</v>
      </c>
      <c r="K602" s="28" t="s">
        <v>722</v>
      </c>
      <c r="L602" s="31">
        <v>19366751</v>
      </c>
      <c r="M602" s="31">
        <v>19371281</v>
      </c>
      <c r="N602" s="32">
        <v>93427</v>
      </c>
      <c r="O602" s="32">
        <v>697210</v>
      </c>
      <c r="P602" s="33">
        <v>28</v>
      </c>
      <c r="Q602" s="33">
        <v>7</v>
      </c>
      <c r="R602" s="34" t="s">
        <v>723</v>
      </c>
    </row>
    <row r="603" spans="1:18">
      <c r="A603" s="29">
        <v>1817</v>
      </c>
      <c r="B603" s="29">
        <v>2023</v>
      </c>
      <c r="C603" s="30">
        <v>45044</v>
      </c>
      <c r="D603" s="28" t="s">
        <v>8641</v>
      </c>
      <c r="E603" s="28" t="s">
        <v>8642</v>
      </c>
      <c r="F603" s="28" t="s">
        <v>22</v>
      </c>
      <c r="G603" s="28" t="s">
        <v>23</v>
      </c>
      <c r="H603" s="28" t="s">
        <v>46</v>
      </c>
      <c r="I603" s="28" t="s">
        <v>3329</v>
      </c>
      <c r="J603" s="28" t="s">
        <v>8643</v>
      </c>
      <c r="K603" s="28" t="s">
        <v>8644</v>
      </c>
      <c r="L603" s="31">
        <v>19080753</v>
      </c>
      <c r="M603" s="31">
        <v>19080753</v>
      </c>
      <c r="N603" s="32">
        <v>111821</v>
      </c>
      <c r="O603" s="32">
        <v>553313</v>
      </c>
      <c r="P603" s="33">
        <v>34</v>
      </c>
      <c r="Q603" s="33">
        <v>5</v>
      </c>
      <c r="R603" s="34" t="s">
        <v>8645</v>
      </c>
    </row>
    <row r="604" spans="1:18">
      <c r="A604" s="29">
        <v>576</v>
      </c>
      <c r="B604" s="29">
        <v>2019</v>
      </c>
      <c r="C604" s="30">
        <v>43672</v>
      </c>
      <c r="D604" s="28" t="s">
        <v>2919</v>
      </c>
      <c r="E604" s="28" t="s">
        <v>2920</v>
      </c>
      <c r="F604" s="28" t="s">
        <v>22</v>
      </c>
      <c r="G604" s="28" t="s">
        <v>23</v>
      </c>
      <c r="H604" s="28" t="s">
        <v>24</v>
      </c>
      <c r="I604" s="28" t="s">
        <v>1528</v>
      </c>
      <c r="J604" s="28" t="s">
        <v>2921</v>
      </c>
      <c r="K604" s="28" t="s">
        <v>2922</v>
      </c>
      <c r="L604" s="31">
        <v>19031056</v>
      </c>
      <c r="M604" s="31">
        <v>19006394</v>
      </c>
      <c r="N604" s="32">
        <v>127197</v>
      </c>
      <c r="O604" s="32">
        <v>609294</v>
      </c>
      <c r="P604" s="33">
        <v>31</v>
      </c>
      <c r="Q604" s="33">
        <v>5</v>
      </c>
      <c r="R604" s="34" t="s">
        <v>2923</v>
      </c>
    </row>
    <row r="605" spans="1:18">
      <c r="A605" s="29">
        <v>931</v>
      </c>
      <c r="B605" s="29">
        <v>2020</v>
      </c>
      <c r="C605" s="30">
        <v>44129</v>
      </c>
      <c r="D605" s="28" t="s">
        <v>4564</v>
      </c>
      <c r="E605" s="28" t="s">
        <v>4565</v>
      </c>
      <c r="F605" s="28" t="s">
        <v>22</v>
      </c>
      <c r="G605" s="28" t="s">
        <v>23</v>
      </c>
      <c r="H605" s="28" t="s">
        <v>336</v>
      </c>
      <c r="I605" s="28" t="s">
        <v>337</v>
      </c>
      <c r="J605" s="28" t="s">
        <v>4566</v>
      </c>
      <c r="K605" s="28" t="s">
        <v>281</v>
      </c>
      <c r="L605" s="31">
        <v>18953845</v>
      </c>
      <c r="M605" s="31">
        <v>19304439</v>
      </c>
      <c r="N605" s="32">
        <v>60257</v>
      </c>
      <c r="O605" s="32">
        <v>501961</v>
      </c>
      <c r="P605" s="33">
        <v>38</v>
      </c>
      <c r="Q605" s="33">
        <v>8</v>
      </c>
      <c r="R605" s="34" t="s">
        <v>4567</v>
      </c>
    </row>
    <row r="606" spans="1:18">
      <c r="A606" s="29">
        <v>1286</v>
      </c>
      <c r="B606" s="29">
        <v>2021</v>
      </c>
      <c r="C606" s="30">
        <v>44435</v>
      </c>
      <c r="D606" s="28" t="s">
        <v>6213</v>
      </c>
      <c r="E606" s="28" t="s">
        <v>6214</v>
      </c>
      <c r="F606" s="28" t="s">
        <v>22</v>
      </c>
      <c r="G606" s="28" t="s">
        <v>23</v>
      </c>
      <c r="H606" s="28" t="s">
        <v>46</v>
      </c>
      <c r="I606" s="28" t="s">
        <v>2285</v>
      </c>
      <c r="J606" s="28" t="s">
        <v>6215</v>
      </c>
      <c r="K606" s="28" t="s">
        <v>6216</v>
      </c>
      <c r="L606" s="31">
        <v>18515387</v>
      </c>
      <c r="M606" s="31">
        <v>18515597</v>
      </c>
      <c r="N606" s="32">
        <v>304993</v>
      </c>
      <c r="O606" s="32">
        <v>563140</v>
      </c>
      <c r="P606" s="33">
        <v>33</v>
      </c>
      <c r="Q606" s="33">
        <v>2</v>
      </c>
      <c r="R606" s="34" t="s">
        <v>6217</v>
      </c>
    </row>
    <row r="607" spans="1:18">
      <c r="A607" s="29">
        <v>1094</v>
      </c>
      <c r="B607" s="29">
        <v>2021</v>
      </c>
      <c r="C607" s="30">
        <v>44274</v>
      </c>
      <c r="D607" s="28" t="s">
        <v>5328</v>
      </c>
      <c r="E607" s="28" t="s">
        <v>5329</v>
      </c>
      <c r="F607" s="28" t="s">
        <v>22</v>
      </c>
      <c r="G607" s="28" t="s">
        <v>23</v>
      </c>
      <c r="H607" s="28" t="s">
        <v>59</v>
      </c>
      <c r="I607" s="28" t="s">
        <v>291</v>
      </c>
      <c r="J607" s="28" t="s">
        <v>5330</v>
      </c>
      <c r="K607" s="28" t="s">
        <v>5331</v>
      </c>
      <c r="L607" s="31">
        <v>18289371</v>
      </c>
      <c r="M607" s="31">
        <v>18289371</v>
      </c>
      <c r="N607" s="32">
        <v>265301</v>
      </c>
      <c r="O607" s="32">
        <v>596312</v>
      </c>
      <c r="P607" s="33">
        <v>31</v>
      </c>
      <c r="Q607" s="33">
        <v>2</v>
      </c>
      <c r="R607" s="34" t="s">
        <v>5332</v>
      </c>
    </row>
    <row r="608" spans="1:18">
      <c r="A608" s="29">
        <v>466</v>
      </c>
      <c r="B608" s="29">
        <v>2019</v>
      </c>
      <c r="C608" s="30">
        <v>43567</v>
      </c>
      <c r="D608" s="28" t="s">
        <v>2403</v>
      </c>
      <c r="E608" s="28" t="s">
        <v>2404</v>
      </c>
      <c r="F608" s="28" t="s">
        <v>22</v>
      </c>
      <c r="G608" s="28" t="s">
        <v>23</v>
      </c>
      <c r="H608" s="28" t="s">
        <v>59</v>
      </c>
      <c r="I608" s="28" t="s">
        <v>196</v>
      </c>
      <c r="J608" s="28" t="s">
        <v>2405</v>
      </c>
      <c r="K608" s="28" t="s">
        <v>2406</v>
      </c>
      <c r="L608" s="31">
        <v>18233886</v>
      </c>
      <c r="M608" s="31">
        <v>18226137</v>
      </c>
      <c r="N608" s="32">
        <v>178469</v>
      </c>
      <c r="O608" s="32">
        <v>574895</v>
      </c>
      <c r="P608" s="33">
        <v>32</v>
      </c>
      <c r="Q608" s="33">
        <v>3</v>
      </c>
      <c r="R608" s="34" t="s">
        <v>2407</v>
      </c>
    </row>
    <row r="609" spans="1:18">
      <c r="A609" s="29">
        <v>1733</v>
      </c>
      <c r="B609" s="29">
        <v>2023</v>
      </c>
      <c r="C609" s="30">
        <v>44971</v>
      </c>
      <c r="D609" s="28" t="s">
        <v>8255</v>
      </c>
      <c r="E609" s="28" t="s">
        <v>8256</v>
      </c>
      <c r="F609" s="28" t="s">
        <v>22</v>
      </c>
      <c r="G609" s="28" t="s">
        <v>23</v>
      </c>
      <c r="H609" s="28" t="s">
        <v>24</v>
      </c>
      <c r="I609" s="28" t="s">
        <v>24</v>
      </c>
      <c r="J609" s="28" t="s">
        <v>8257</v>
      </c>
      <c r="K609" s="28" t="s">
        <v>8258</v>
      </c>
      <c r="L609" s="31">
        <v>18227810</v>
      </c>
      <c r="M609" s="31">
        <v>18227810</v>
      </c>
      <c r="N609" s="32">
        <v>123267</v>
      </c>
      <c r="O609" s="32">
        <v>521321</v>
      </c>
      <c r="P609" s="33">
        <v>35</v>
      </c>
      <c r="Q609" s="33">
        <v>4</v>
      </c>
      <c r="R609" s="34" t="s">
        <v>8259</v>
      </c>
    </row>
    <row r="610" spans="1:18">
      <c r="A610" s="29">
        <v>1673</v>
      </c>
      <c r="B610" s="29">
        <v>2022</v>
      </c>
      <c r="C610" s="30">
        <v>44837</v>
      </c>
      <c r="D610" s="28" t="s">
        <v>7988</v>
      </c>
      <c r="E610" s="28" t="s">
        <v>7989</v>
      </c>
      <c r="F610" s="28" t="s">
        <v>22</v>
      </c>
      <c r="G610" s="28" t="s">
        <v>23</v>
      </c>
      <c r="H610" s="28" t="s">
        <v>46</v>
      </c>
      <c r="I610" s="28" t="s">
        <v>7990</v>
      </c>
      <c r="J610" s="28" t="s">
        <v>7991</v>
      </c>
      <c r="K610" s="28" t="s">
        <v>7992</v>
      </c>
      <c r="L610" s="31">
        <v>18223711</v>
      </c>
      <c r="M610" s="31">
        <v>18223711</v>
      </c>
      <c r="N610" s="32">
        <v>367676</v>
      </c>
      <c r="O610" s="32">
        <v>539071</v>
      </c>
      <c r="P610" s="33">
        <v>34</v>
      </c>
      <c r="Q610" s="33">
        <v>1</v>
      </c>
      <c r="R610" s="34" t="s">
        <v>7993</v>
      </c>
    </row>
    <row r="611" spans="1:18">
      <c r="A611" s="29">
        <v>1819</v>
      </c>
      <c r="B611" s="29">
        <v>2023</v>
      </c>
      <c r="C611" s="30">
        <v>45045</v>
      </c>
      <c r="D611" s="28" t="s">
        <v>8651</v>
      </c>
      <c r="E611" s="28" t="s">
        <v>8652</v>
      </c>
      <c r="F611" s="28" t="s">
        <v>22</v>
      </c>
      <c r="G611" s="28" t="s">
        <v>23</v>
      </c>
      <c r="H611" s="28" t="s">
        <v>66</v>
      </c>
      <c r="I611" s="28" t="s">
        <v>715</v>
      </c>
      <c r="J611" s="28" t="s">
        <v>8653</v>
      </c>
      <c r="K611" s="28" t="s">
        <v>8654</v>
      </c>
      <c r="L611" s="31">
        <v>18152662</v>
      </c>
      <c r="M611" s="31">
        <v>18182951</v>
      </c>
      <c r="N611" s="32">
        <v>96044</v>
      </c>
      <c r="O611" s="32">
        <v>671910</v>
      </c>
      <c r="P611" s="33">
        <v>27</v>
      </c>
      <c r="Q611" s="33">
        <v>7</v>
      </c>
      <c r="R611" s="34" t="s">
        <v>8655</v>
      </c>
    </row>
    <row r="612" spans="1:18">
      <c r="A612" s="29">
        <v>39</v>
      </c>
      <c r="B612" s="29">
        <v>2018</v>
      </c>
      <c r="C612" s="30">
        <v>43140</v>
      </c>
      <c r="D612" s="28" t="s">
        <v>250</v>
      </c>
      <c r="E612" s="28" t="s">
        <v>251</v>
      </c>
      <c r="F612" s="28" t="s">
        <v>22</v>
      </c>
      <c r="G612" s="28" t="s">
        <v>23</v>
      </c>
      <c r="H612" s="28" t="s">
        <v>24</v>
      </c>
      <c r="I612" s="28" t="s">
        <v>25</v>
      </c>
      <c r="J612" s="28" t="s">
        <v>252</v>
      </c>
      <c r="K612" s="28" t="s">
        <v>253</v>
      </c>
      <c r="L612" s="31">
        <v>18022960</v>
      </c>
      <c r="M612" s="31">
        <v>18022960</v>
      </c>
      <c r="N612" s="32">
        <v>190397</v>
      </c>
      <c r="O612" s="32">
        <v>655286</v>
      </c>
      <c r="P612" s="33">
        <v>28</v>
      </c>
      <c r="Q612" s="33">
        <v>3</v>
      </c>
      <c r="R612" s="34" t="s">
        <v>254</v>
      </c>
    </row>
    <row r="613" spans="1:18">
      <c r="A613" s="29">
        <v>485</v>
      </c>
      <c r="B613" s="29">
        <v>2019</v>
      </c>
      <c r="C613" s="30">
        <v>43586</v>
      </c>
      <c r="D613" s="28" t="s">
        <v>2497</v>
      </c>
      <c r="E613" s="28" t="s">
        <v>2498</v>
      </c>
      <c r="F613" s="28" t="s">
        <v>22</v>
      </c>
      <c r="G613" s="28" t="s">
        <v>23</v>
      </c>
      <c r="H613" s="28" t="s">
        <v>66</v>
      </c>
      <c r="I613" s="28" t="s">
        <v>1414</v>
      </c>
      <c r="J613" s="28" t="s">
        <v>2499</v>
      </c>
      <c r="K613" s="28" t="s">
        <v>2500</v>
      </c>
      <c r="L613" s="31">
        <v>17750471</v>
      </c>
      <c r="M613" s="31">
        <v>17735953</v>
      </c>
      <c r="N613" s="32">
        <v>87039</v>
      </c>
      <c r="O613" s="32">
        <v>656608</v>
      </c>
      <c r="P613" s="33">
        <v>27</v>
      </c>
      <c r="Q613" s="33">
        <v>8</v>
      </c>
      <c r="R613" s="34" t="s">
        <v>2501</v>
      </c>
    </row>
    <row r="614" spans="1:18">
      <c r="A614" s="29">
        <v>2335</v>
      </c>
      <c r="B614" s="29">
        <v>2024</v>
      </c>
      <c r="C614" s="30">
        <v>45479</v>
      </c>
      <c r="D614" s="28" t="s">
        <v>10996</v>
      </c>
      <c r="E614" s="28" t="s">
        <v>10997</v>
      </c>
      <c r="F614" s="28" t="s">
        <v>22</v>
      </c>
      <c r="G614" s="28" t="s">
        <v>23</v>
      </c>
      <c r="H614" s="28" t="s">
        <v>66</v>
      </c>
      <c r="I614" s="28" t="s">
        <v>1059</v>
      </c>
      <c r="J614" s="28" t="s">
        <v>10998</v>
      </c>
      <c r="K614" s="28" t="s">
        <v>10999</v>
      </c>
      <c r="L614" s="31">
        <v>17439265</v>
      </c>
      <c r="M614" s="31">
        <v>17439265</v>
      </c>
      <c r="N614" s="32">
        <v>192118</v>
      </c>
      <c r="O614" s="32">
        <v>479369</v>
      </c>
      <c r="P614" s="33">
        <v>36</v>
      </c>
      <c r="Q614" s="33">
        <v>2</v>
      </c>
      <c r="R614" s="34" t="s">
        <v>11000</v>
      </c>
    </row>
    <row r="615" spans="1:18">
      <c r="A615" s="29">
        <v>1259</v>
      </c>
      <c r="B615" s="29">
        <v>2021</v>
      </c>
      <c r="C615" s="30">
        <v>44409</v>
      </c>
      <c r="D615" s="28" t="s">
        <v>6088</v>
      </c>
      <c r="E615" s="28" t="s">
        <v>6089</v>
      </c>
      <c r="F615" s="28" t="s">
        <v>22</v>
      </c>
      <c r="G615" s="28" t="s">
        <v>23</v>
      </c>
      <c r="H615" s="28" t="s">
        <v>46</v>
      </c>
      <c r="I615" s="28" t="s">
        <v>2956</v>
      </c>
      <c r="J615" s="28" t="s">
        <v>5119</v>
      </c>
      <c r="K615" s="28" t="s">
        <v>6090</v>
      </c>
      <c r="L615" s="31">
        <v>17417340</v>
      </c>
      <c r="M615" s="31">
        <v>17417340</v>
      </c>
      <c r="N615" s="32">
        <v>6296</v>
      </c>
      <c r="O615" s="32">
        <v>442687</v>
      </c>
      <c r="P615" s="33">
        <v>39</v>
      </c>
      <c r="Q615" s="33">
        <v>70</v>
      </c>
      <c r="R615" s="34" t="s">
        <v>6091</v>
      </c>
    </row>
    <row r="616" spans="1:18">
      <c r="A616" s="29">
        <v>1353</v>
      </c>
      <c r="B616" s="29">
        <v>2021</v>
      </c>
      <c r="C616" s="30">
        <v>44484</v>
      </c>
      <c r="D616" s="28" t="s">
        <v>6517</v>
      </c>
      <c r="E616" s="28" t="s">
        <v>6518</v>
      </c>
      <c r="F616" s="28" t="s">
        <v>22</v>
      </c>
      <c r="G616" s="28" t="s">
        <v>23</v>
      </c>
      <c r="H616" s="28" t="s">
        <v>189</v>
      </c>
      <c r="I616" s="28" t="s">
        <v>6519</v>
      </c>
      <c r="J616" s="28" t="s">
        <v>6520</v>
      </c>
      <c r="K616" s="28" t="s">
        <v>5823</v>
      </c>
      <c r="L616" s="31">
        <v>17384939</v>
      </c>
      <c r="M616" s="31">
        <v>17384939</v>
      </c>
      <c r="N616" s="32">
        <v>212436</v>
      </c>
      <c r="O616" s="32">
        <v>509315</v>
      </c>
      <c r="P616" s="33">
        <v>34</v>
      </c>
      <c r="Q616" s="33">
        <v>2</v>
      </c>
      <c r="R616" s="34" t="s">
        <v>6521</v>
      </c>
    </row>
    <row r="617" spans="1:18">
      <c r="A617" s="29">
        <v>555</v>
      </c>
      <c r="B617" s="29">
        <v>2019</v>
      </c>
      <c r="C617" s="30">
        <v>43648</v>
      </c>
      <c r="D617" s="28" t="s">
        <v>2817</v>
      </c>
      <c r="E617" s="28" t="s">
        <v>2818</v>
      </c>
      <c r="F617" s="28" t="s">
        <v>135</v>
      </c>
      <c r="G617" s="28" t="s">
        <v>58</v>
      </c>
      <c r="H617" s="28" t="s">
        <v>128</v>
      </c>
      <c r="I617" s="28" t="s">
        <v>1372</v>
      </c>
      <c r="J617" s="28" t="s">
        <v>2819</v>
      </c>
      <c r="K617" s="28" t="s">
        <v>2313</v>
      </c>
      <c r="L617" s="31">
        <v>17328314</v>
      </c>
      <c r="M617" s="31">
        <v>17315581</v>
      </c>
      <c r="N617" s="32">
        <v>173783</v>
      </c>
      <c r="O617" s="32">
        <v>611406</v>
      </c>
      <c r="P617" s="33">
        <v>28</v>
      </c>
      <c r="Q617" s="33">
        <v>4</v>
      </c>
      <c r="R617" s="34" t="s">
        <v>2820</v>
      </c>
    </row>
    <row r="618" spans="1:18">
      <c r="A618" s="29">
        <v>476</v>
      </c>
      <c r="B618" s="29">
        <v>2019</v>
      </c>
      <c r="C618" s="30">
        <v>43575</v>
      </c>
      <c r="D618" s="28" t="s">
        <v>2450</v>
      </c>
      <c r="E618" s="28" t="s">
        <v>2451</v>
      </c>
      <c r="F618" s="28" t="s">
        <v>22</v>
      </c>
      <c r="G618" s="28" t="s">
        <v>23</v>
      </c>
      <c r="H618" s="28" t="s">
        <v>46</v>
      </c>
      <c r="I618" s="28" t="s">
        <v>2452</v>
      </c>
      <c r="J618" s="28" t="s">
        <v>2453</v>
      </c>
      <c r="K618" s="28" t="s">
        <v>2454</v>
      </c>
      <c r="L618" s="31">
        <v>17297357</v>
      </c>
      <c r="M618" s="31">
        <v>17292405</v>
      </c>
      <c r="N618" s="32">
        <v>155593</v>
      </c>
      <c r="O618" s="32">
        <v>557947</v>
      </c>
      <c r="P618" s="33">
        <v>31</v>
      </c>
      <c r="Q618" s="33">
        <v>4</v>
      </c>
      <c r="R618" s="34" t="s">
        <v>2455</v>
      </c>
    </row>
    <row r="619" spans="1:18">
      <c r="A619" s="29">
        <v>2586</v>
      </c>
      <c r="B619" s="29">
        <v>2025</v>
      </c>
      <c r="C619" s="30">
        <v>45723</v>
      </c>
      <c r="D619" s="28" t="s">
        <v>12109</v>
      </c>
      <c r="E619" s="28" t="s">
        <v>12110</v>
      </c>
      <c r="F619" s="28" t="s">
        <v>22</v>
      </c>
      <c r="G619" s="28" t="s">
        <v>23</v>
      </c>
      <c r="H619" s="28" t="s">
        <v>46</v>
      </c>
      <c r="I619" s="28" t="s">
        <v>5075</v>
      </c>
      <c r="J619" s="28" t="s">
        <v>12111</v>
      </c>
      <c r="K619" s="28" t="s">
        <v>8348</v>
      </c>
      <c r="L619" s="31">
        <v>17265192</v>
      </c>
      <c r="M619" s="31">
        <v>17265192</v>
      </c>
      <c r="N619" s="32">
        <v>218857</v>
      </c>
      <c r="O619" s="32">
        <v>509262</v>
      </c>
      <c r="P619" s="33">
        <v>34</v>
      </c>
      <c r="Q619" s="33">
        <v>2</v>
      </c>
      <c r="R619" s="34" t="s">
        <v>12112</v>
      </c>
    </row>
    <row r="620" spans="1:18">
      <c r="A620" s="29">
        <v>2263</v>
      </c>
      <c r="B620" s="29">
        <v>2024</v>
      </c>
      <c r="C620" s="30">
        <v>45429</v>
      </c>
      <c r="D620" s="28" t="s">
        <v>10685</v>
      </c>
      <c r="E620" s="28" t="s">
        <v>10686</v>
      </c>
      <c r="F620" s="28" t="s">
        <v>22</v>
      </c>
      <c r="G620" s="28" t="s">
        <v>23</v>
      </c>
      <c r="H620" s="28" t="s">
        <v>46</v>
      </c>
      <c r="I620" s="28" t="s">
        <v>6892</v>
      </c>
      <c r="J620" s="28" t="s">
        <v>10687</v>
      </c>
      <c r="K620" s="28" t="s">
        <v>10688</v>
      </c>
      <c r="L620" s="31">
        <v>17185910</v>
      </c>
      <c r="M620" s="31">
        <v>17185910</v>
      </c>
      <c r="N620" s="32">
        <v>269503</v>
      </c>
      <c r="O620" s="32">
        <v>451960</v>
      </c>
      <c r="P620" s="33">
        <v>38</v>
      </c>
      <c r="Q620" s="33">
        <v>2</v>
      </c>
      <c r="R620" s="34" t="s">
        <v>10689</v>
      </c>
    </row>
    <row r="621" spans="1:18">
      <c r="A621" s="29">
        <v>1906</v>
      </c>
      <c r="B621" s="29">
        <v>2023</v>
      </c>
      <c r="C621" s="30">
        <v>45108</v>
      </c>
      <c r="D621" s="28" t="s">
        <v>9039</v>
      </c>
      <c r="E621" s="28" t="s">
        <v>9040</v>
      </c>
      <c r="F621" s="28" t="s">
        <v>22</v>
      </c>
      <c r="G621" s="28" t="s">
        <v>23</v>
      </c>
      <c r="H621" s="28" t="s">
        <v>46</v>
      </c>
      <c r="I621" s="28" t="s">
        <v>9041</v>
      </c>
      <c r="J621" s="28" t="s">
        <v>7440</v>
      </c>
      <c r="K621" s="28" t="s">
        <v>859</v>
      </c>
      <c r="L621" s="31">
        <v>16957749</v>
      </c>
      <c r="M621" s="31">
        <v>16973121</v>
      </c>
      <c r="N621" s="32">
        <v>13215</v>
      </c>
      <c r="O621" s="32">
        <v>463943</v>
      </c>
      <c r="P621" s="33">
        <v>37</v>
      </c>
      <c r="Q621" s="33">
        <v>35</v>
      </c>
      <c r="R621" s="34" t="s">
        <v>9042</v>
      </c>
    </row>
    <row r="622" spans="1:18">
      <c r="A622" s="29">
        <v>314</v>
      </c>
      <c r="B622" s="29">
        <v>2018</v>
      </c>
      <c r="C622" s="30">
        <v>43427</v>
      </c>
      <c r="D622" s="28" t="s">
        <v>1680</v>
      </c>
      <c r="E622" s="28" t="s">
        <v>1681</v>
      </c>
      <c r="F622" s="28" t="s">
        <v>22</v>
      </c>
      <c r="G622" s="28" t="s">
        <v>23</v>
      </c>
      <c r="H622" s="28" t="s">
        <v>128</v>
      </c>
      <c r="I622" s="28" t="s">
        <v>1682</v>
      </c>
      <c r="J622" s="28" t="s">
        <v>1683</v>
      </c>
      <c r="K622" s="28" t="s">
        <v>1684</v>
      </c>
      <c r="L622" s="31">
        <v>16912623</v>
      </c>
      <c r="M622" s="31">
        <v>16931856</v>
      </c>
      <c r="N622" s="32">
        <v>142490</v>
      </c>
      <c r="O622" s="32">
        <v>606218</v>
      </c>
      <c r="P622" s="33">
        <v>28</v>
      </c>
      <c r="Q622" s="33">
        <v>4</v>
      </c>
      <c r="R622" s="34" t="s">
        <v>1685</v>
      </c>
    </row>
    <row r="623" spans="1:18">
      <c r="A623" s="29">
        <v>280</v>
      </c>
      <c r="B623" s="29">
        <v>2018</v>
      </c>
      <c r="C623" s="30">
        <v>43399</v>
      </c>
      <c r="D623" s="28" t="s">
        <v>1511</v>
      </c>
      <c r="E623" s="28" t="s">
        <v>1512</v>
      </c>
      <c r="F623" s="28" t="s">
        <v>22</v>
      </c>
      <c r="G623" s="28" t="s">
        <v>23</v>
      </c>
      <c r="H623" s="28" t="s">
        <v>46</v>
      </c>
      <c r="I623" s="28" t="s">
        <v>737</v>
      </c>
      <c r="J623" s="28" t="s">
        <v>1513</v>
      </c>
      <c r="K623" s="28" t="s">
        <v>810</v>
      </c>
      <c r="L623" s="31">
        <v>16806241</v>
      </c>
      <c r="M623" s="31">
        <v>16806241</v>
      </c>
      <c r="N623" s="32">
        <v>186099</v>
      </c>
      <c r="O623" s="32">
        <v>551094</v>
      </c>
      <c r="P623" s="33">
        <v>30</v>
      </c>
      <c r="Q623" s="33">
        <v>3</v>
      </c>
      <c r="R623" s="34" t="s">
        <v>1514</v>
      </c>
    </row>
    <row r="624" spans="1:18">
      <c r="A624" s="29">
        <v>70</v>
      </c>
      <c r="B624" s="29">
        <v>2018</v>
      </c>
      <c r="C624" s="30">
        <v>43189</v>
      </c>
      <c r="D624" s="28" t="s">
        <v>425</v>
      </c>
      <c r="E624" s="28" t="s">
        <v>426</v>
      </c>
      <c r="F624" s="28" t="s">
        <v>22</v>
      </c>
      <c r="G624" s="28" t="s">
        <v>23</v>
      </c>
      <c r="H624" s="28" t="s">
        <v>59</v>
      </c>
      <c r="I624" s="28" t="s">
        <v>285</v>
      </c>
      <c r="J624" s="28" t="s">
        <v>427</v>
      </c>
      <c r="K624" s="28" t="s">
        <v>428</v>
      </c>
      <c r="L624" s="31">
        <v>16744069</v>
      </c>
      <c r="M624" s="31">
        <v>16744069</v>
      </c>
      <c r="N624" s="32">
        <v>119726</v>
      </c>
      <c r="O624" s="32">
        <v>582407</v>
      </c>
      <c r="P624" s="33">
        <v>29</v>
      </c>
      <c r="Q624" s="33">
        <v>5</v>
      </c>
      <c r="R624" s="34" t="s">
        <v>429</v>
      </c>
    </row>
    <row r="625" spans="1:18">
      <c r="A625" s="29">
        <v>1317</v>
      </c>
      <c r="B625" s="29">
        <v>2021</v>
      </c>
      <c r="C625" s="30">
        <v>44456</v>
      </c>
      <c r="D625" s="28" t="s">
        <v>6351</v>
      </c>
      <c r="E625" s="28" t="s">
        <v>6352</v>
      </c>
      <c r="F625" s="28" t="s">
        <v>22</v>
      </c>
      <c r="G625" s="28" t="s">
        <v>23</v>
      </c>
      <c r="H625" s="28" t="s">
        <v>46</v>
      </c>
      <c r="I625" s="28" t="s">
        <v>46</v>
      </c>
      <c r="J625" s="28" t="s">
        <v>3578</v>
      </c>
      <c r="K625" s="28" t="s">
        <v>6353</v>
      </c>
      <c r="L625" s="31">
        <v>16717240</v>
      </c>
      <c r="M625" s="31">
        <v>16717240</v>
      </c>
      <c r="N625" s="32">
        <v>29676</v>
      </c>
      <c r="O625" s="32">
        <v>528258</v>
      </c>
      <c r="P625" s="33">
        <v>32</v>
      </c>
      <c r="Q625" s="33">
        <v>18</v>
      </c>
      <c r="R625" s="34" t="s">
        <v>6354</v>
      </c>
    </row>
    <row r="626" spans="1:18">
      <c r="A626" s="29">
        <v>2588</v>
      </c>
      <c r="B626" s="29">
        <v>2025</v>
      </c>
      <c r="C626" s="30">
        <v>45724</v>
      </c>
      <c r="D626" s="28" t="s">
        <v>12117</v>
      </c>
      <c r="E626" s="28" t="s">
        <v>12118</v>
      </c>
      <c r="F626" s="28" t="s">
        <v>22</v>
      </c>
      <c r="G626" s="28" t="s">
        <v>23</v>
      </c>
      <c r="H626" s="28" t="s">
        <v>24</v>
      </c>
      <c r="I626" s="28" t="s">
        <v>12119</v>
      </c>
      <c r="J626" s="28" t="s">
        <v>12120</v>
      </c>
      <c r="K626" s="28" t="s">
        <v>293</v>
      </c>
      <c r="L626" s="31">
        <v>16687320</v>
      </c>
      <c r="M626" s="31">
        <v>16695072</v>
      </c>
      <c r="N626" s="32">
        <v>285904</v>
      </c>
      <c r="O626" s="32">
        <v>529726</v>
      </c>
      <c r="P626" s="33">
        <v>32</v>
      </c>
      <c r="Q626" s="33">
        <v>2</v>
      </c>
      <c r="R626" s="34" t="s">
        <v>12121</v>
      </c>
    </row>
    <row r="627" spans="1:18">
      <c r="A627" s="29">
        <v>2997</v>
      </c>
      <c r="B627" s="29">
        <v>2026</v>
      </c>
      <c r="C627" s="30">
        <v>46164</v>
      </c>
      <c r="D627" s="28" t="s">
        <v>13877</v>
      </c>
      <c r="E627" s="28" t="s">
        <v>13878</v>
      </c>
      <c r="F627" s="28" t="s">
        <v>22</v>
      </c>
      <c r="G627" s="28" t="s">
        <v>23</v>
      </c>
      <c r="H627" s="28" t="s">
        <v>24</v>
      </c>
      <c r="I627" s="28" t="s">
        <v>36</v>
      </c>
      <c r="J627" s="28" t="s">
        <v>13879</v>
      </c>
      <c r="K627" s="28" t="s">
        <v>13880</v>
      </c>
      <c r="L627" s="31">
        <v>16620670</v>
      </c>
      <c r="M627" s="31">
        <v>16620670</v>
      </c>
      <c r="N627" s="32">
        <v>277760</v>
      </c>
      <c r="O627" s="32">
        <v>554512</v>
      </c>
      <c r="P627" s="33">
        <v>30</v>
      </c>
      <c r="Q627" s="33">
        <v>2</v>
      </c>
      <c r="R627" s="34" t="s">
        <v>13881</v>
      </c>
    </row>
    <row r="628" spans="1:18">
      <c r="A628" s="29">
        <v>2543</v>
      </c>
      <c r="B628" s="29">
        <v>2024</v>
      </c>
      <c r="C628" s="30">
        <v>45657</v>
      </c>
      <c r="D628" s="28" t="s">
        <v>11912</v>
      </c>
      <c r="E628" s="28" t="s">
        <v>11913</v>
      </c>
      <c r="F628" s="28" t="s">
        <v>22</v>
      </c>
      <c r="G628" s="28" t="s">
        <v>23</v>
      </c>
      <c r="H628" s="28" t="s">
        <v>59</v>
      </c>
      <c r="I628" s="28" t="s">
        <v>59</v>
      </c>
      <c r="J628" s="28" t="s">
        <v>11914</v>
      </c>
      <c r="K628" s="28" t="s">
        <v>11915</v>
      </c>
      <c r="L628" s="31">
        <v>16565693</v>
      </c>
      <c r="M628" s="31">
        <v>36184109</v>
      </c>
      <c r="N628" s="32">
        <v>49406</v>
      </c>
      <c r="O628" s="32">
        <v>435789</v>
      </c>
      <c r="P628" s="33">
        <v>38</v>
      </c>
      <c r="Q628" s="33">
        <v>9</v>
      </c>
      <c r="R628" s="34" t="s">
        <v>11916</v>
      </c>
    </row>
    <row r="629" spans="1:18">
      <c r="A629" s="29">
        <v>1809</v>
      </c>
      <c r="B629" s="29">
        <v>2023</v>
      </c>
      <c r="C629" s="30">
        <v>45044</v>
      </c>
      <c r="D629" s="28" t="s">
        <v>8606</v>
      </c>
      <c r="E629" s="28" t="s">
        <v>8607</v>
      </c>
      <c r="F629" s="28" t="s">
        <v>22</v>
      </c>
      <c r="G629" s="28" t="s">
        <v>23</v>
      </c>
      <c r="H629" s="28" t="s">
        <v>46</v>
      </c>
      <c r="I629" s="28" t="s">
        <v>98</v>
      </c>
      <c r="J629" s="28" t="s">
        <v>8608</v>
      </c>
      <c r="K629" s="28" t="s">
        <v>8609</v>
      </c>
      <c r="L629" s="31">
        <v>16394184</v>
      </c>
      <c r="M629" s="31">
        <v>16495564</v>
      </c>
      <c r="N629" s="32">
        <v>8042</v>
      </c>
      <c r="O629" s="32">
        <v>431808</v>
      </c>
      <c r="P629" s="33">
        <v>38</v>
      </c>
      <c r="Q629" s="33">
        <v>54</v>
      </c>
      <c r="R629" s="34" t="s">
        <v>8610</v>
      </c>
    </row>
    <row r="630" spans="1:18">
      <c r="A630" s="29">
        <v>570</v>
      </c>
      <c r="B630" s="29">
        <v>2019</v>
      </c>
      <c r="C630" s="30">
        <v>43665</v>
      </c>
      <c r="D630" s="28" t="s">
        <v>2889</v>
      </c>
      <c r="E630" s="28" t="s">
        <v>2890</v>
      </c>
      <c r="F630" s="28" t="s">
        <v>22</v>
      </c>
      <c r="G630" s="28" t="s">
        <v>2891</v>
      </c>
      <c r="H630" s="28" t="s">
        <v>159</v>
      </c>
      <c r="I630" s="28" t="s">
        <v>1435</v>
      </c>
      <c r="J630" s="28" t="s">
        <v>2892</v>
      </c>
      <c r="K630" s="28" t="s">
        <v>2893</v>
      </c>
      <c r="L630" s="31">
        <v>16388244</v>
      </c>
      <c r="M630" s="31">
        <v>17667248</v>
      </c>
      <c r="N630" s="32">
        <v>103468</v>
      </c>
      <c r="O630" s="32">
        <v>606011</v>
      </c>
      <c r="P630" s="33">
        <v>27</v>
      </c>
      <c r="Q630" s="33">
        <v>6</v>
      </c>
      <c r="R630" s="34" t="s">
        <v>2894</v>
      </c>
    </row>
    <row r="631" spans="1:18">
      <c r="A631" s="29">
        <v>504</v>
      </c>
      <c r="B631" s="29">
        <v>2019</v>
      </c>
      <c r="C631" s="30">
        <v>43603</v>
      </c>
      <c r="D631" s="28" t="s">
        <v>2586</v>
      </c>
      <c r="E631" s="28" t="s">
        <v>2587</v>
      </c>
      <c r="F631" s="28" t="s">
        <v>22</v>
      </c>
      <c r="G631" s="28" t="s">
        <v>23</v>
      </c>
      <c r="H631" s="28" t="s">
        <v>46</v>
      </c>
      <c r="I631" s="28" t="s">
        <v>2588</v>
      </c>
      <c r="J631" s="28" t="s">
        <v>2589</v>
      </c>
      <c r="K631" s="28" t="s">
        <v>1104</v>
      </c>
      <c r="L631" s="31">
        <v>16371311</v>
      </c>
      <c r="M631" s="31">
        <v>16364221</v>
      </c>
      <c r="N631" s="32">
        <v>221334</v>
      </c>
      <c r="O631" s="32">
        <v>620714</v>
      </c>
      <c r="P631" s="33">
        <v>26</v>
      </c>
      <c r="Q631" s="33">
        <v>3</v>
      </c>
      <c r="R631" s="34" t="s">
        <v>2590</v>
      </c>
    </row>
    <row r="632" spans="1:18">
      <c r="A632" s="29">
        <v>215</v>
      </c>
      <c r="B632" s="29">
        <v>2018</v>
      </c>
      <c r="C632" s="30">
        <v>43336</v>
      </c>
      <c r="D632" s="28" t="s">
        <v>1178</v>
      </c>
      <c r="E632" s="28" t="s">
        <v>1179</v>
      </c>
      <c r="F632" s="28" t="s">
        <v>22</v>
      </c>
      <c r="G632" s="28" t="s">
        <v>23</v>
      </c>
      <c r="H632" s="28" t="s">
        <v>66</v>
      </c>
      <c r="I632" s="28" t="s">
        <v>1180</v>
      </c>
      <c r="J632" s="28" t="s">
        <v>1181</v>
      </c>
      <c r="K632" s="28" t="s">
        <v>1182</v>
      </c>
      <c r="L632" s="31">
        <v>16357733</v>
      </c>
      <c r="M632" s="31">
        <v>16357818</v>
      </c>
      <c r="N632" s="32">
        <v>82943</v>
      </c>
      <c r="O632" s="32">
        <v>600426</v>
      </c>
      <c r="P632" s="33">
        <v>27</v>
      </c>
      <c r="Q632" s="33">
        <v>7</v>
      </c>
      <c r="R632" s="34" t="s">
        <v>1183</v>
      </c>
    </row>
    <row r="633" spans="1:18">
      <c r="A633" s="29">
        <v>1299</v>
      </c>
      <c r="B633" s="29">
        <v>2021</v>
      </c>
      <c r="C633" s="30">
        <v>44443</v>
      </c>
      <c r="D633" s="28" t="s">
        <v>6270</v>
      </c>
      <c r="E633" s="28" t="s">
        <v>6271</v>
      </c>
      <c r="F633" s="28" t="s">
        <v>22</v>
      </c>
      <c r="G633" s="28" t="s">
        <v>23</v>
      </c>
      <c r="H633" s="28" t="s">
        <v>46</v>
      </c>
      <c r="I633" s="28" t="s">
        <v>6272</v>
      </c>
      <c r="J633" s="28" t="s">
        <v>6273</v>
      </c>
      <c r="K633" s="28" t="s">
        <v>6274</v>
      </c>
      <c r="L633" s="31">
        <v>16352561</v>
      </c>
      <c r="M633" s="31">
        <v>16352561</v>
      </c>
      <c r="N633" s="32">
        <v>207190</v>
      </c>
      <c r="O633" s="32">
        <v>491280</v>
      </c>
      <c r="P633" s="33">
        <v>33</v>
      </c>
      <c r="Q633" s="33">
        <v>2</v>
      </c>
      <c r="R633" s="34" t="s">
        <v>6275</v>
      </c>
    </row>
    <row r="634" spans="1:18">
      <c r="A634" s="29">
        <v>894</v>
      </c>
      <c r="B634" s="29">
        <v>2020</v>
      </c>
      <c r="C634" s="30">
        <v>44091</v>
      </c>
      <c r="D634" s="28" t="s">
        <v>4383</v>
      </c>
      <c r="E634" s="28" t="s">
        <v>4384</v>
      </c>
      <c r="F634" s="28" t="s">
        <v>22</v>
      </c>
      <c r="G634" s="28" t="s">
        <v>23</v>
      </c>
      <c r="H634" s="28" t="s">
        <v>46</v>
      </c>
      <c r="I634" s="28" t="s">
        <v>46</v>
      </c>
      <c r="J634" s="28" t="s">
        <v>4385</v>
      </c>
      <c r="K634" s="28" t="s">
        <v>4386</v>
      </c>
      <c r="L634" s="31">
        <v>16287611</v>
      </c>
      <c r="M634" s="31">
        <v>16290249</v>
      </c>
      <c r="N634" s="32">
        <v>187995</v>
      </c>
      <c r="O634" s="32">
        <v>524965</v>
      </c>
      <c r="P634" s="33">
        <v>31</v>
      </c>
      <c r="Q634" s="33">
        <v>3</v>
      </c>
      <c r="R634" s="34" t="s">
        <v>4387</v>
      </c>
    </row>
    <row r="635" spans="1:18">
      <c r="A635" s="29">
        <v>2011</v>
      </c>
      <c r="B635" s="29">
        <v>2023</v>
      </c>
      <c r="C635" s="30">
        <v>45198</v>
      </c>
      <c r="D635" s="28" t="s">
        <v>9542</v>
      </c>
      <c r="E635" s="28" t="s">
        <v>9543</v>
      </c>
      <c r="F635" s="28" t="s">
        <v>22</v>
      </c>
      <c r="G635" s="28" t="s">
        <v>23</v>
      </c>
      <c r="H635" s="28" t="s">
        <v>66</v>
      </c>
      <c r="I635" s="28" t="s">
        <v>1059</v>
      </c>
      <c r="J635" s="28" t="s">
        <v>9544</v>
      </c>
      <c r="K635" s="28" t="s">
        <v>9545</v>
      </c>
      <c r="L635" s="31">
        <v>16246707</v>
      </c>
      <c r="M635" s="31">
        <v>16398332</v>
      </c>
      <c r="N635" s="32">
        <v>98867</v>
      </c>
      <c r="O635" s="32">
        <v>484915</v>
      </c>
      <c r="P635" s="33">
        <v>34</v>
      </c>
      <c r="Q635" s="33">
        <v>5</v>
      </c>
      <c r="R635" s="34" t="s">
        <v>9546</v>
      </c>
    </row>
    <row r="636" spans="1:18">
      <c r="A636" s="29">
        <v>2186</v>
      </c>
      <c r="B636" s="29">
        <v>2024</v>
      </c>
      <c r="C636" s="30">
        <v>45346</v>
      </c>
      <c r="D636" s="28" t="s">
        <v>10345</v>
      </c>
      <c r="E636" s="28" t="s">
        <v>10346</v>
      </c>
      <c r="F636" s="28" t="s">
        <v>22</v>
      </c>
      <c r="G636" s="28" t="s">
        <v>563</v>
      </c>
      <c r="H636" s="28" t="s">
        <v>24</v>
      </c>
      <c r="I636" s="28" t="s">
        <v>36</v>
      </c>
      <c r="J636" s="28" t="s">
        <v>10347</v>
      </c>
      <c r="K636" s="28" t="s">
        <v>10348</v>
      </c>
      <c r="L636" s="31">
        <v>16206175</v>
      </c>
      <c r="M636" s="31">
        <v>16206175</v>
      </c>
      <c r="N636" s="32">
        <v>101360</v>
      </c>
      <c r="O636" s="32">
        <v>451781</v>
      </c>
      <c r="P636" s="33">
        <v>36</v>
      </c>
      <c r="Q636" s="33">
        <v>4</v>
      </c>
      <c r="R636" s="34" t="s">
        <v>10349</v>
      </c>
    </row>
    <row r="637" spans="1:18">
      <c r="A637" s="29">
        <v>2018</v>
      </c>
      <c r="B637" s="29">
        <v>2023</v>
      </c>
      <c r="C637" s="30">
        <v>45219</v>
      </c>
      <c r="D637" s="28" t="s">
        <v>9572</v>
      </c>
      <c r="E637" s="28" t="s">
        <v>9573</v>
      </c>
      <c r="F637" s="28" t="s">
        <v>22</v>
      </c>
      <c r="G637" s="28" t="s">
        <v>23</v>
      </c>
      <c r="H637" s="28" t="s">
        <v>24</v>
      </c>
      <c r="I637" s="28" t="s">
        <v>24</v>
      </c>
      <c r="J637" s="28" t="s">
        <v>9574</v>
      </c>
      <c r="K637" s="28" t="s">
        <v>9046</v>
      </c>
      <c r="L637" s="31">
        <v>16115560</v>
      </c>
      <c r="M637" s="31">
        <v>16115560</v>
      </c>
      <c r="N637" s="32">
        <v>250943</v>
      </c>
      <c r="O637" s="32">
        <v>434304</v>
      </c>
      <c r="P637" s="33">
        <v>37</v>
      </c>
      <c r="Q637" s="33">
        <v>2</v>
      </c>
      <c r="R637" s="34" t="s">
        <v>9575</v>
      </c>
    </row>
    <row r="638" spans="1:18">
      <c r="A638" s="29">
        <v>762</v>
      </c>
      <c r="B638" s="29">
        <v>2019</v>
      </c>
      <c r="C638" s="30">
        <v>43809</v>
      </c>
      <c r="D638" s="28" t="s">
        <v>3793</v>
      </c>
      <c r="E638" s="28" t="s">
        <v>3794</v>
      </c>
      <c r="F638" s="28" t="s">
        <v>22</v>
      </c>
      <c r="G638" s="28" t="s">
        <v>23</v>
      </c>
      <c r="H638" s="28" t="s">
        <v>46</v>
      </c>
      <c r="I638" s="28" t="s">
        <v>3795</v>
      </c>
      <c r="J638" s="28" t="s">
        <v>3796</v>
      </c>
      <c r="K638" s="28" t="s">
        <v>2053</v>
      </c>
      <c r="L638" s="31">
        <v>16063986</v>
      </c>
      <c r="M638" s="31">
        <v>15447299</v>
      </c>
      <c r="N638" s="32">
        <v>62759</v>
      </c>
      <c r="O638" s="32">
        <v>443487</v>
      </c>
      <c r="P638" s="33">
        <v>36</v>
      </c>
      <c r="Q638" s="33">
        <v>7</v>
      </c>
      <c r="R638" s="34" t="s">
        <v>3797</v>
      </c>
    </row>
    <row r="639" spans="1:18">
      <c r="A639" s="29">
        <v>2144</v>
      </c>
      <c r="B639" s="29">
        <v>2024</v>
      </c>
      <c r="C639" s="30">
        <v>45303</v>
      </c>
      <c r="D639" s="28" t="s">
        <v>10155</v>
      </c>
      <c r="E639" s="28" t="s">
        <v>10156</v>
      </c>
      <c r="F639" s="28" t="s">
        <v>22</v>
      </c>
      <c r="G639" s="28" t="s">
        <v>23</v>
      </c>
      <c r="H639" s="28" t="s">
        <v>66</v>
      </c>
      <c r="I639" s="28" t="s">
        <v>1133</v>
      </c>
      <c r="J639" s="28" t="s">
        <v>10157</v>
      </c>
      <c r="K639" s="28" t="s">
        <v>7395</v>
      </c>
      <c r="L639" s="31">
        <v>15868590</v>
      </c>
      <c r="M639" s="31">
        <v>15868590</v>
      </c>
      <c r="N639" s="32">
        <v>230502</v>
      </c>
      <c r="O639" s="32">
        <v>424172</v>
      </c>
      <c r="P639" s="33">
        <v>37</v>
      </c>
      <c r="Q639" s="33">
        <v>2</v>
      </c>
      <c r="R639" s="34" t="s">
        <v>10158</v>
      </c>
    </row>
    <row r="640" spans="1:18">
      <c r="A640" s="29">
        <v>1857</v>
      </c>
      <c r="B640" s="29">
        <v>2023</v>
      </c>
      <c r="C640" s="30">
        <v>45072</v>
      </c>
      <c r="D640" s="28" t="s">
        <v>8813</v>
      </c>
      <c r="E640" s="28" t="s">
        <v>8814</v>
      </c>
      <c r="F640" s="28" t="s">
        <v>22</v>
      </c>
      <c r="G640" s="28" t="s">
        <v>23</v>
      </c>
      <c r="H640" s="28" t="s">
        <v>24</v>
      </c>
      <c r="I640" s="28" t="s">
        <v>6643</v>
      </c>
      <c r="J640" s="28" t="s">
        <v>8815</v>
      </c>
      <c r="K640" s="28" t="s">
        <v>8816</v>
      </c>
      <c r="L640" s="31">
        <v>15710948</v>
      </c>
      <c r="M640" s="31">
        <v>15710948</v>
      </c>
      <c r="N640" s="32">
        <v>147714</v>
      </c>
      <c r="O640" s="32">
        <v>423137</v>
      </c>
      <c r="P640" s="33">
        <v>37</v>
      </c>
      <c r="Q640" s="33">
        <v>3</v>
      </c>
      <c r="R640" s="34" t="s">
        <v>8817</v>
      </c>
    </row>
    <row r="641" spans="1:18">
      <c r="A641" s="29">
        <v>567</v>
      </c>
      <c r="B641" s="29">
        <v>2019</v>
      </c>
      <c r="C641" s="30">
        <v>43665</v>
      </c>
      <c r="D641" s="28" t="s">
        <v>2874</v>
      </c>
      <c r="E641" s="28" t="s">
        <v>2875</v>
      </c>
      <c r="F641" s="28" t="s">
        <v>22</v>
      </c>
      <c r="G641" s="28" t="s">
        <v>23</v>
      </c>
      <c r="H641" s="28" t="s">
        <v>66</v>
      </c>
      <c r="I641" s="28" t="s">
        <v>1414</v>
      </c>
      <c r="J641" s="28" t="s">
        <v>2876</v>
      </c>
      <c r="K641" s="28" t="s">
        <v>2877</v>
      </c>
      <c r="L641" s="31">
        <v>15657992</v>
      </c>
      <c r="M641" s="31">
        <v>15650026</v>
      </c>
      <c r="N641" s="32">
        <v>121419</v>
      </c>
      <c r="O641" s="32">
        <v>546288</v>
      </c>
      <c r="P641" s="33">
        <v>29</v>
      </c>
      <c r="Q641" s="33">
        <v>4</v>
      </c>
      <c r="R641" s="34" t="s">
        <v>2878</v>
      </c>
    </row>
    <row r="642" spans="1:18">
      <c r="A642" s="29">
        <v>2501</v>
      </c>
      <c r="B642" s="29">
        <v>2024</v>
      </c>
      <c r="C642" s="30">
        <v>45626</v>
      </c>
      <c r="D642" s="28" t="s">
        <v>11731</v>
      </c>
      <c r="E642" s="28" t="s">
        <v>11732</v>
      </c>
      <c r="F642" s="28" t="s">
        <v>22</v>
      </c>
      <c r="G642" s="28" t="s">
        <v>23</v>
      </c>
      <c r="H642" s="28" t="s">
        <v>46</v>
      </c>
      <c r="I642" s="28" t="s">
        <v>79</v>
      </c>
      <c r="J642" s="28" t="s">
        <v>11733</v>
      </c>
      <c r="K642" s="28" t="s">
        <v>859</v>
      </c>
      <c r="L642" s="31">
        <v>15655593</v>
      </c>
      <c r="M642" s="31">
        <v>15657061</v>
      </c>
      <c r="N642" s="32">
        <v>233149</v>
      </c>
      <c r="O642" s="32">
        <v>469911</v>
      </c>
      <c r="P642" s="33">
        <v>33</v>
      </c>
      <c r="Q642" s="33">
        <v>2</v>
      </c>
      <c r="R642" s="34" t="s">
        <v>11734</v>
      </c>
    </row>
    <row r="643" spans="1:18">
      <c r="A643" s="29">
        <v>2968</v>
      </c>
      <c r="B643" s="29">
        <v>2026</v>
      </c>
      <c r="C643" s="30">
        <v>46132</v>
      </c>
      <c r="D643" s="28" t="s">
        <v>13754</v>
      </c>
      <c r="E643" s="28" t="s">
        <v>13755</v>
      </c>
      <c r="F643" s="28" t="s">
        <v>22</v>
      </c>
      <c r="G643" s="28" t="s">
        <v>23</v>
      </c>
      <c r="H643" s="28" t="s">
        <v>46</v>
      </c>
      <c r="I643" s="28" t="s">
        <v>46</v>
      </c>
      <c r="J643" s="28" t="s">
        <v>2579</v>
      </c>
      <c r="K643" s="28" t="s">
        <v>7290</v>
      </c>
      <c r="L643" s="31">
        <v>15631281</v>
      </c>
      <c r="M643" s="31">
        <v>15631281</v>
      </c>
      <c r="N643" s="32">
        <v>28654</v>
      </c>
      <c r="O643" s="32">
        <v>382135</v>
      </c>
      <c r="P643" s="33">
        <v>41</v>
      </c>
      <c r="Q643" s="33">
        <v>13</v>
      </c>
      <c r="R643" s="34" t="s">
        <v>13756</v>
      </c>
    </row>
    <row r="644" spans="1:18">
      <c r="A644" s="29">
        <v>1049</v>
      </c>
      <c r="B644" s="29">
        <v>2021</v>
      </c>
      <c r="C644" s="30">
        <v>44218</v>
      </c>
      <c r="D644" s="28" t="s">
        <v>5117</v>
      </c>
      <c r="E644" s="28" t="s">
        <v>5118</v>
      </c>
      <c r="F644" s="28" t="s">
        <v>22</v>
      </c>
      <c r="G644" s="28" t="s">
        <v>23</v>
      </c>
      <c r="H644" s="28" t="s">
        <v>46</v>
      </c>
      <c r="I644" s="28" t="s">
        <v>2956</v>
      </c>
      <c r="J644" s="28" t="s">
        <v>5119</v>
      </c>
      <c r="K644" s="28" t="s">
        <v>5120</v>
      </c>
      <c r="L644" s="31">
        <v>15533962</v>
      </c>
      <c r="M644" s="31">
        <v>15533962</v>
      </c>
      <c r="N644" s="32">
        <v>5089</v>
      </c>
      <c r="O644" s="32">
        <v>410296</v>
      </c>
      <c r="P644" s="33">
        <v>38</v>
      </c>
      <c r="Q644" s="33">
        <v>81</v>
      </c>
      <c r="R644" s="34" t="s">
        <v>5121</v>
      </c>
    </row>
    <row r="645" spans="1:18">
      <c r="A645" s="29">
        <v>1071</v>
      </c>
      <c r="B645" s="29">
        <v>2021</v>
      </c>
      <c r="C645" s="30">
        <v>44241</v>
      </c>
      <c r="D645" s="28" t="s">
        <v>5225</v>
      </c>
      <c r="E645" s="28" t="s">
        <v>5226</v>
      </c>
      <c r="F645" s="28" t="s">
        <v>22</v>
      </c>
      <c r="G645" s="28" t="s">
        <v>23</v>
      </c>
      <c r="H645" s="28" t="s">
        <v>59</v>
      </c>
      <c r="I645" s="28" t="s">
        <v>5227</v>
      </c>
      <c r="J645" s="28" t="s">
        <v>5228</v>
      </c>
      <c r="K645" s="28"/>
      <c r="L645" s="31">
        <v>15480890</v>
      </c>
      <c r="M645" s="31">
        <v>15647253</v>
      </c>
      <c r="N645" s="32">
        <v>7177</v>
      </c>
      <c r="O645" s="32">
        <v>404425</v>
      </c>
      <c r="P645" s="33">
        <v>38</v>
      </c>
      <c r="Q645" s="33">
        <v>56</v>
      </c>
      <c r="R645" s="34" t="s">
        <v>5229</v>
      </c>
    </row>
    <row r="646" spans="1:18">
      <c r="A646" s="29">
        <v>475</v>
      </c>
      <c r="B646" s="29">
        <v>2019</v>
      </c>
      <c r="C646" s="30">
        <v>43574</v>
      </c>
      <c r="D646" s="28" t="s">
        <v>2445</v>
      </c>
      <c r="E646" s="28" t="s">
        <v>2446</v>
      </c>
      <c r="F646" s="28" t="s">
        <v>22</v>
      </c>
      <c r="G646" s="28" t="s">
        <v>23</v>
      </c>
      <c r="H646" s="28" t="s">
        <v>59</v>
      </c>
      <c r="I646" s="28" t="s">
        <v>60</v>
      </c>
      <c r="J646" s="28" t="s">
        <v>2447</v>
      </c>
      <c r="K646" s="28" t="s">
        <v>2448</v>
      </c>
      <c r="L646" s="31">
        <v>15417530</v>
      </c>
      <c r="M646" s="31">
        <v>15409034</v>
      </c>
      <c r="N646" s="32">
        <v>180555</v>
      </c>
      <c r="O646" s="32">
        <v>561404</v>
      </c>
      <c r="P646" s="33">
        <v>27</v>
      </c>
      <c r="Q646" s="33">
        <v>3</v>
      </c>
      <c r="R646" s="34" t="s">
        <v>2449</v>
      </c>
    </row>
    <row r="647" spans="1:18">
      <c r="A647" s="29">
        <v>1609</v>
      </c>
      <c r="B647" s="29">
        <v>2022</v>
      </c>
      <c r="C647" s="30">
        <v>44771</v>
      </c>
      <c r="D647" s="28" t="s">
        <v>7694</v>
      </c>
      <c r="E647" s="28" t="s">
        <v>7695</v>
      </c>
      <c r="F647" s="28" t="s">
        <v>135</v>
      </c>
      <c r="G647" s="28" t="s">
        <v>58</v>
      </c>
      <c r="H647" s="28" t="s">
        <v>46</v>
      </c>
      <c r="I647" s="28" t="s">
        <v>2554</v>
      </c>
      <c r="J647" s="28" t="s">
        <v>7696</v>
      </c>
      <c r="K647" s="28" t="s">
        <v>7697</v>
      </c>
      <c r="L647" s="31">
        <v>15383606</v>
      </c>
      <c r="M647" s="31">
        <v>15383606</v>
      </c>
      <c r="N647" s="32">
        <v>61690</v>
      </c>
      <c r="O647" s="32">
        <v>354440</v>
      </c>
      <c r="P647" s="33">
        <v>43</v>
      </c>
      <c r="Q647" s="33">
        <v>6</v>
      </c>
      <c r="R647" s="34" t="s">
        <v>7698</v>
      </c>
    </row>
    <row r="648" spans="1:18">
      <c r="A648" s="29">
        <v>607</v>
      </c>
      <c r="B648" s="29">
        <v>2019</v>
      </c>
      <c r="C648" s="30">
        <v>43700</v>
      </c>
      <c r="D648" s="28" t="s">
        <v>3071</v>
      </c>
      <c r="E648" s="28" t="s">
        <v>3072</v>
      </c>
      <c r="F648" s="28" t="s">
        <v>135</v>
      </c>
      <c r="G648" s="28" t="s">
        <v>469</v>
      </c>
      <c r="H648" s="28" t="s">
        <v>66</v>
      </c>
      <c r="I648" s="28" t="s">
        <v>66</v>
      </c>
      <c r="J648" s="28" t="s">
        <v>3073</v>
      </c>
      <c r="K648" s="28" t="s">
        <v>3074</v>
      </c>
      <c r="L648" s="31">
        <v>15346600</v>
      </c>
      <c r="M648" s="31">
        <v>15366339</v>
      </c>
      <c r="N648" s="32">
        <v>81268</v>
      </c>
      <c r="O648" s="32">
        <v>482252</v>
      </c>
      <c r="P648" s="33">
        <v>32</v>
      </c>
      <c r="Q648" s="33">
        <v>6</v>
      </c>
      <c r="R648" s="34" t="s">
        <v>3075</v>
      </c>
    </row>
    <row r="649" spans="1:18">
      <c r="A649" s="29">
        <v>2642</v>
      </c>
      <c r="B649" s="29">
        <v>2025</v>
      </c>
      <c r="C649" s="30">
        <v>45794</v>
      </c>
      <c r="D649" s="28" t="s">
        <v>12354</v>
      </c>
      <c r="E649" s="28" t="s">
        <v>12355</v>
      </c>
      <c r="F649" s="28" t="s">
        <v>22</v>
      </c>
      <c r="G649" s="28" t="s">
        <v>23</v>
      </c>
      <c r="H649" s="28" t="s">
        <v>46</v>
      </c>
      <c r="I649" s="28" t="s">
        <v>12356</v>
      </c>
      <c r="J649" s="28" t="s">
        <v>8815</v>
      </c>
      <c r="K649" s="28" t="s">
        <v>7395</v>
      </c>
      <c r="L649" s="31">
        <v>15328383</v>
      </c>
      <c r="M649" s="31">
        <v>15328383</v>
      </c>
      <c r="N649" s="32">
        <v>297774</v>
      </c>
      <c r="O649" s="32">
        <v>447054</v>
      </c>
      <c r="P649" s="33">
        <v>34</v>
      </c>
      <c r="Q649" s="33">
        <v>2</v>
      </c>
      <c r="R649" s="34" t="s">
        <v>12357</v>
      </c>
    </row>
    <row r="650" spans="1:18">
      <c r="A650" s="29">
        <v>2589</v>
      </c>
      <c r="B650" s="29">
        <v>2025</v>
      </c>
      <c r="C650" s="30">
        <v>45724</v>
      </c>
      <c r="D650" s="28" t="s">
        <v>12122</v>
      </c>
      <c r="E650" s="28" t="s">
        <v>12123</v>
      </c>
      <c r="F650" s="28" t="s">
        <v>22</v>
      </c>
      <c r="G650" s="28" t="s">
        <v>23</v>
      </c>
      <c r="H650" s="28" t="s">
        <v>46</v>
      </c>
      <c r="I650" s="28" t="s">
        <v>1425</v>
      </c>
      <c r="J650" s="28" t="s">
        <v>12124</v>
      </c>
      <c r="K650" s="28" t="s">
        <v>12125</v>
      </c>
      <c r="L650" s="31">
        <v>15311375</v>
      </c>
      <c r="M650" s="31">
        <v>15311375</v>
      </c>
      <c r="N650" s="32">
        <v>218652</v>
      </c>
      <c r="O650" s="32">
        <v>417657</v>
      </c>
      <c r="P650" s="33">
        <v>37</v>
      </c>
      <c r="Q650" s="33">
        <v>2</v>
      </c>
      <c r="R650" s="34" t="s">
        <v>12126</v>
      </c>
    </row>
    <row r="651" spans="1:18">
      <c r="A651" s="29">
        <v>1472</v>
      </c>
      <c r="B651" s="29">
        <v>2022</v>
      </c>
      <c r="C651" s="30">
        <v>44575</v>
      </c>
      <c r="D651" s="28" t="s">
        <v>7061</v>
      </c>
      <c r="E651" s="28" t="s">
        <v>7062</v>
      </c>
      <c r="F651" s="28" t="s">
        <v>22</v>
      </c>
      <c r="G651" s="28" t="s">
        <v>23</v>
      </c>
      <c r="H651" s="28" t="s">
        <v>46</v>
      </c>
      <c r="I651" s="28" t="s">
        <v>826</v>
      </c>
      <c r="J651" s="28" t="s">
        <v>7063</v>
      </c>
      <c r="K651" s="28" t="s">
        <v>7064</v>
      </c>
      <c r="L651" s="31">
        <v>15179801</v>
      </c>
      <c r="M651" s="31">
        <v>15179801</v>
      </c>
      <c r="N651" s="32">
        <v>211077</v>
      </c>
      <c r="O651" s="32">
        <v>486081</v>
      </c>
      <c r="P651" s="33">
        <v>31</v>
      </c>
      <c r="Q651" s="33">
        <v>2</v>
      </c>
      <c r="R651" s="34" t="s">
        <v>7065</v>
      </c>
    </row>
    <row r="652" spans="1:18">
      <c r="A652" s="29">
        <v>1600</v>
      </c>
      <c r="B652" s="29">
        <v>2022</v>
      </c>
      <c r="C652" s="30">
        <v>44764</v>
      </c>
      <c r="D652" s="28" t="s">
        <v>7652</v>
      </c>
      <c r="E652" s="28" t="s">
        <v>7653</v>
      </c>
      <c r="F652" s="28" t="s">
        <v>22</v>
      </c>
      <c r="G652" s="28" t="s">
        <v>23</v>
      </c>
      <c r="H652" s="28" t="s">
        <v>66</v>
      </c>
      <c r="I652" s="28" t="s">
        <v>7654</v>
      </c>
      <c r="J652" s="28" t="s">
        <v>7655</v>
      </c>
      <c r="K652" s="28" t="s">
        <v>7656</v>
      </c>
      <c r="L652" s="31">
        <v>15100611</v>
      </c>
      <c r="M652" s="31">
        <v>15105360</v>
      </c>
      <c r="N652" s="32">
        <v>182276</v>
      </c>
      <c r="O652" s="32">
        <v>521885</v>
      </c>
      <c r="P652" s="33">
        <v>29</v>
      </c>
      <c r="Q652" s="33">
        <v>3</v>
      </c>
      <c r="R652" s="34" t="s">
        <v>7657</v>
      </c>
    </row>
    <row r="653" spans="1:18">
      <c r="A653" s="29">
        <v>2933</v>
      </c>
      <c r="B653" s="29">
        <v>2026</v>
      </c>
      <c r="C653" s="30">
        <v>46081</v>
      </c>
      <c r="D653" s="28" t="s">
        <v>13608</v>
      </c>
      <c r="E653" s="28" t="s">
        <v>13609</v>
      </c>
      <c r="F653" s="28" t="s">
        <v>22</v>
      </c>
      <c r="G653" s="28" t="s">
        <v>23</v>
      </c>
      <c r="H653" s="28" t="s">
        <v>66</v>
      </c>
      <c r="I653" s="28" t="s">
        <v>1059</v>
      </c>
      <c r="J653" s="28" t="s">
        <v>13610</v>
      </c>
      <c r="K653" s="28"/>
      <c r="L653" s="31">
        <v>14968677</v>
      </c>
      <c r="M653" s="31">
        <v>14968677</v>
      </c>
      <c r="N653" s="32">
        <v>17099</v>
      </c>
      <c r="O653" s="32">
        <v>260131</v>
      </c>
      <c r="P653" s="33">
        <v>58</v>
      </c>
      <c r="Q653" s="33">
        <v>15</v>
      </c>
      <c r="R653" s="34" t="s">
        <v>13611</v>
      </c>
    </row>
    <row r="654" spans="1:18">
      <c r="A654" s="29">
        <v>1657</v>
      </c>
      <c r="B654" s="29">
        <v>2022</v>
      </c>
      <c r="C654" s="30">
        <v>44814</v>
      </c>
      <c r="D654" s="28" t="s">
        <v>7917</v>
      </c>
      <c r="E654" s="28" t="s">
        <v>7918</v>
      </c>
      <c r="F654" s="28" t="s">
        <v>22</v>
      </c>
      <c r="G654" s="28" t="s">
        <v>23</v>
      </c>
      <c r="H654" s="28" t="s">
        <v>66</v>
      </c>
      <c r="I654" s="28" t="s">
        <v>66</v>
      </c>
      <c r="J654" s="28" t="s">
        <v>7919</v>
      </c>
      <c r="K654" s="28" t="s">
        <v>1104</v>
      </c>
      <c r="L654" s="31">
        <v>14853794</v>
      </c>
      <c r="M654" s="31">
        <v>14854074</v>
      </c>
      <c r="N654" s="32">
        <v>113348</v>
      </c>
      <c r="O654" s="32">
        <v>361395</v>
      </c>
      <c r="P654" s="33">
        <v>41</v>
      </c>
      <c r="Q654" s="33">
        <v>3</v>
      </c>
      <c r="R654" s="34" t="s">
        <v>7920</v>
      </c>
    </row>
    <row r="655" spans="1:18">
      <c r="A655" s="29">
        <v>1566</v>
      </c>
      <c r="B655" s="29">
        <v>2022</v>
      </c>
      <c r="C655" s="30">
        <v>44715</v>
      </c>
      <c r="D655" s="28" t="s">
        <v>7494</v>
      </c>
      <c r="E655" s="28" t="s">
        <v>7495</v>
      </c>
      <c r="F655" s="28" t="s">
        <v>22</v>
      </c>
      <c r="G655" s="28" t="s">
        <v>23</v>
      </c>
      <c r="H655" s="28" t="s">
        <v>24</v>
      </c>
      <c r="I655" s="28" t="s">
        <v>24</v>
      </c>
      <c r="J655" s="28" t="s">
        <v>7496</v>
      </c>
      <c r="K655" s="28" t="s">
        <v>859</v>
      </c>
      <c r="L655" s="31">
        <v>14682358</v>
      </c>
      <c r="M655" s="31">
        <v>14682393</v>
      </c>
      <c r="N655" s="32">
        <v>273530</v>
      </c>
      <c r="O655" s="32">
        <v>496795</v>
      </c>
      <c r="P655" s="33">
        <v>30</v>
      </c>
      <c r="Q655" s="33">
        <v>2</v>
      </c>
      <c r="R655" s="34" t="s">
        <v>7497</v>
      </c>
    </row>
    <row r="656" spans="1:18">
      <c r="A656" s="29">
        <v>1617</v>
      </c>
      <c r="B656" s="29">
        <v>2022</v>
      </c>
      <c r="C656" s="30">
        <v>44777</v>
      </c>
      <c r="D656" s="28" t="s">
        <v>7731</v>
      </c>
      <c r="E656" s="28" t="s">
        <v>7732</v>
      </c>
      <c r="F656" s="28" t="s">
        <v>22</v>
      </c>
      <c r="G656" s="28" t="s">
        <v>23</v>
      </c>
      <c r="H656" s="28" t="s">
        <v>24</v>
      </c>
      <c r="I656" s="28" t="s">
        <v>25</v>
      </c>
      <c r="J656" s="28" t="s">
        <v>7733</v>
      </c>
      <c r="K656" s="28" t="s">
        <v>3060</v>
      </c>
      <c r="L656" s="31">
        <v>14578544</v>
      </c>
      <c r="M656" s="31">
        <v>14578544</v>
      </c>
      <c r="N656" s="32">
        <v>79506</v>
      </c>
      <c r="O656" s="32">
        <v>437953</v>
      </c>
      <c r="P656" s="33">
        <v>33</v>
      </c>
      <c r="Q656" s="33">
        <v>6</v>
      </c>
      <c r="R656" s="34" t="s">
        <v>7734</v>
      </c>
    </row>
    <row r="657" spans="1:18">
      <c r="A657" s="29">
        <v>2079</v>
      </c>
      <c r="B657" s="29">
        <v>2023</v>
      </c>
      <c r="C657" s="30">
        <v>45261</v>
      </c>
      <c r="D657" s="28" t="s">
        <v>9864</v>
      </c>
      <c r="E657" s="28" t="s">
        <v>9865</v>
      </c>
      <c r="F657" s="28" t="s">
        <v>22</v>
      </c>
      <c r="G657" s="28" t="s">
        <v>23</v>
      </c>
      <c r="H657" s="28" t="s">
        <v>24</v>
      </c>
      <c r="I657" s="28" t="s">
        <v>1093</v>
      </c>
      <c r="J657" s="28" t="s">
        <v>9866</v>
      </c>
      <c r="K657" s="28" t="s">
        <v>859</v>
      </c>
      <c r="L657" s="31">
        <v>14572670</v>
      </c>
      <c r="M657" s="31">
        <v>14572880</v>
      </c>
      <c r="N657" s="32">
        <v>146140</v>
      </c>
      <c r="O657" s="32">
        <v>437086</v>
      </c>
      <c r="P657" s="33">
        <v>33</v>
      </c>
      <c r="Q657" s="33">
        <v>3</v>
      </c>
      <c r="R657" s="34" t="s">
        <v>9867</v>
      </c>
    </row>
    <row r="658" spans="1:18">
      <c r="A658" s="29">
        <v>2334</v>
      </c>
      <c r="B658" s="29">
        <v>2024</v>
      </c>
      <c r="C658" s="30">
        <v>45478</v>
      </c>
      <c r="D658" s="28" t="s">
        <v>10990</v>
      </c>
      <c r="E658" s="28" t="s">
        <v>10991</v>
      </c>
      <c r="F658" s="28" t="s">
        <v>22</v>
      </c>
      <c r="G658" s="28" t="s">
        <v>23</v>
      </c>
      <c r="H658" s="28" t="s">
        <v>46</v>
      </c>
      <c r="I658" s="28" t="s">
        <v>10992</v>
      </c>
      <c r="J658" s="28" t="s">
        <v>10993</v>
      </c>
      <c r="K658" s="28" t="s">
        <v>10994</v>
      </c>
      <c r="L658" s="31">
        <v>14558912</v>
      </c>
      <c r="M658" s="31">
        <v>16052239</v>
      </c>
      <c r="N658" s="32">
        <v>18568</v>
      </c>
      <c r="O658" s="32">
        <v>309900</v>
      </c>
      <c r="P658" s="33">
        <v>47</v>
      </c>
      <c r="Q658" s="33">
        <v>17</v>
      </c>
      <c r="R658" s="34" t="s">
        <v>10995</v>
      </c>
    </row>
    <row r="659" spans="1:18">
      <c r="A659" s="29">
        <v>493</v>
      </c>
      <c r="B659" s="29">
        <v>2019</v>
      </c>
      <c r="C659" s="30">
        <v>43595</v>
      </c>
      <c r="D659" s="28" t="s">
        <v>2533</v>
      </c>
      <c r="E659" s="28" t="s">
        <v>2534</v>
      </c>
      <c r="F659" s="28" t="s">
        <v>22</v>
      </c>
      <c r="G659" s="28" t="s">
        <v>23</v>
      </c>
      <c r="H659" s="28" t="s">
        <v>46</v>
      </c>
      <c r="I659" s="28" t="s">
        <v>2535</v>
      </c>
      <c r="J659" s="28" t="s">
        <v>2536</v>
      </c>
      <c r="K659" s="28" t="s">
        <v>281</v>
      </c>
      <c r="L659" s="31">
        <v>14381606</v>
      </c>
      <c r="M659" s="31">
        <v>14375572</v>
      </c>
      <c r="N659" s="32">
        <v>55589</v>
      </c>
      <c r="O659" s="32">
        <v>398673</v>
      </c>
      <c r="P659" s="33">
        <v>36</v>
      </c>
      <c r="Q659" s="33">
        <v>7</v>
      </c>
      <c r="R659" s="34" t="s">
        <v>2537</v>
      </c>
    </row>
    <row r="660" spans="1:18">
      <c r="A660" s="29">
        <v>2453</v>
      </c>
      <c r="B660" s="29">
        <v>2024</v>
      </c>
      <c r="C660" s="30">
        <v>45577</v>
      </c>
      <c r="D660" s="28" t="s">
        <v>11523</v>
      </c>
      <c r="E660" s="28" t="s">
        <v>11524</v>
      </c>
      <c r="F660" s="28" t="s">
        <v>22</v>
      </c>
      <c r="G660" s="28" t="s">
        <v>23</v>
      </c>
      <c r="H660" s="28" t="s">
        <v>46</v>
      </c>
      <c r="I660" s="28" t="s">
        <v>1239</v>
      </c>
      <c r="J660" s="28" t="s">
        <v>11525</v>
      </c>
      <c r="K660" s="28" t="s">
        <v>11526</v>
      </c>
      <c r="L660" s="31">
        <v>14346441</v>
      </c>
      <c r="M660" s="31">
        <v>14346441</v>
      </c>
      <c r="N660" s="32">
        <v>274351</v>
      </c>
      <c r="O660" s="32">
        <v>477379</v>
      </c>
      <c r="P660" s="33">
        <v>30</v>
      </c>
      <c r="Q660" s="33">
        <v>2</v>
      </c>
      <c r="R660" s="34" t="s">
        <v>11527</v>
      </c>
    </row>
    <row r="661" spans="1:18">
      <c r="A661" s="29">
        <v>2999</v>
      </c>
      <c r="B661" s="29">
        <v>2026</v>
      </c>
      <c r="C661" s="30">
        <v>46165</v>
      </c>
      <c r="D661" s="28" t="s">
        <v>13887</v>
      </c>
      <c r="E661" s="28" t="s">
        <v>13888</v>
      </c>
      <c r="F661" s="28" t="s">
        <v>22</v>
      </c>
      <c r="G661" s="28" t="s">
        <v>23</v>
      </c>
      <c r="H661" s="28" t="s">
        <v>46</v>
      </c>
      <c r="I661" s="28" t="s">
        <v>551</v>
      </c>
      <c r="J661" s="28" t="s">
        <v>13889</v>
      </c>
      <c r="K661" s="28" t="s">
        <v>13890</v>
      </c>
      <c r="L661" s="31">
        <v>14318982</v>
      </c>
      <c r="M661" s="31">
        <v>14318982</v>
      </c>
      <c r="N661" s="32">
        <v>223214</v>
      </c>
      <c r="O661" s="32">
        <v>475300</v>
      </c>
      <c r="P661" s="33">
        <v>30</v>
      </c>
      <c r="Q661" s="33">
        <v>2</v>
      </c>
      <c r="R661" s="34" t="s">
        <v>13891</v>
      </c>
    </row>
    <row r="662" spans="1:18">
      <c r="A662" s="29">
        <v>1149</v>
      </c>
      <c r="B662" s="29">
        <v>2021</v>
      </c>
      <c r="C662" s="30">
        <v>44317</v>
      </c>
      <c r="D662" s="28" t="s">
        <v>5578</v>
      </c>
      <c r="E662" s="28" t="s">
        <v>5579</v>
      </c>
      <c r="F662" s="28" t="s">
        <v>22</v>
      </c>
      <c r="G662" s="28" t="s">
        <v>23</v>
      </c>
      <c r="H662" s="28" t="s">
        <v>128</v>
      </c>
      <c r="I662" s="28" t="s">
        <v>5580</v>
      </c>
      <c r="J662" s="28" t="s">
        <v>2126</v>
      </c>
      <c r="K662" s="28" t="s">
        <v>5581</v>
      </c>
      <c r="L662" s="31">
        <v>14204483</v>
      </c>
      <c r="M662" s="31">
        <v>14204483</v>
      </c>
      <c r="N662" s="32">
        <v>78697</v>
      </c>
      <c r="O662" s="32">
        <v>413677</v>
      </c>
      <c r="P662" s="33">
        <v>34</v>
      </c>
      <c r="Q662" s="33">
        <v>5</v>
      </c>
      <c r="R662" s="34" t="s">
        <v>5582</v>
      </c>
    </row>
    <row r="663" spans="1:18">
      <c r="A663" s="29">
        <v>2903</v>
      </c>
      <c r="B663" s="29">
        <v>2026</v>
      </c>
      <c r="C663" s="30">
        <v>46039</v>
      </c>
      <c r="D663" s="28" t="s">
        <v>13485</v>
      </c>
      <c r="E663" s="28" t="s">
        <v>13486</v>
      </c>
      <c r="F663" s="28" t="s">
        <v>22</v>
      </c>
      <c r="G663" s="28" t="s">
        <v>23</v>
      </c>
      <c r="H663" s="28" t="s">
        <v>46</v>
      </c>
      <c r="I663" s="28" t="s">
        <v>46</v>
      </c>
      <c r="J663" s="28" t="s">
        <v>13487</v>
      </c>
      <c r="K663" s="28" t="s">
        <v>13488</v>
      </c>
      <c r="L663" s="31">
        <v>13996493</v>
      </c>
      <c r="M663" s="31">
        <v>13996493</v>
      </c>
      <c r="N663" s="32">
        <v>305136</v>
      </c>
      <c r="O663" s="32">
        <v>448071</v>
      </c>
      <c r="P663" s="33">
        <v>31</v>
      </c>
      <c r="Q663" s="33">
        <v>1</v>
      </c>
      <c r="R663" s="34" t="s">
        <v>13489</v>
      </c>
    </row>
    <row r="664" spans="1:18">
      <c r="A664" s="29">
        <v>1074</v>
      </c>
      <c r="B664" s="29">
        <v>2021</v>
      </c>
      <c r="C664" s="30">
        <v>44253</v>
      </c>
      <c r="D664" s="28" t="s">
        <v>5240</v>
      </c>
      <c r="E664" s="28" t="s">
        <v>5241</v>
      </c>
      <c r="F664" s="28" t="s">
        <v>22</v>
      </c>
      <c r="G664" s="28" t="s">
        <v>23</v>
      </c>
      <c r="H664" s="28" t="s">
        <v>46</v>
      </c>
      <c r="I664" s="28" t="s">
        <v>46</v>
      </c>
      <c r="J664" s="28" t="s">
        <v>2645</v>
      </c>
      <c r="K664" s="28" t="s">
        <v>5242</v>
      </c>
      <c r="L664" s="31">
        <v>13995909</v>
      </c>
      <c r="M664" s="31">
        <v>14017784</v>
      </c>
      <c r="N664" s="32">
        <v>119621</v>
      </c>
      <c r="O664" s="32">
        <v>421606</v>
      </c>
      <c r="P664" s="33">
        <v>33</v>
      </c>
      <c r="Q664" s="33">
        <v>4</v>
      </c>
      <c r="R664" s="34" t="s">
        <v>5243</v>
      </c>
    </row>
    <row r="665" spans="1:18">
      <c r="A665" s="29">
        <v>2381</v>
      </c>
      <c r="B665" s="29">
        <v>2024</v>
      </c>
      <c r="C665" s="30">
        <v>45527</v>
      </c>
      <c r="D665" s="28" t="s">
        <v>11197</v>
      </c>
      <c r="E665" s="28" t="s">
        <v>11198</v>
      </c>
      <c r="F665" s="28" t="s">
        <v>22</v>
      </c>
      <c r="G665" s="28" t="s">
        <v>23</v>
      </c>
      <c r="H665" s="28" t="s">
        <v>46</v>
      </c>
      <c r="I665" s="28" t="s">
        <v>826</v>
      </c>
      <c r="J665" s="28" t="s">
        <v>2711</v>
      </c>
      <c r="K665" s="28" t="s">
        <v>11199</v>
      </c>
      <c r="L665" s="31">
        <v>13896554</v>
      </c>
      <c r="M665" s="31">
        <v>13896554</v>
      </c>
      <c r="N665" s="32">
        <v>182807</v>
      </c>
      <c r="O665" s="32">
        <v>371724</v>
      </c>
      <c r="P665" s="33">
        <v>37</v>
      </c>
      <c r="Q665" s="33">
        <v>2</v>
      </c>
      <c r="R665" s="34" t="s">
        <v>11200</v>
      </c>
    </row>
    <row r="666" spans="1:18">
      <c r="A666" s="29">
        <v>2762</v>
      </c>
      <c r="B666" s="29">
        <v>2025</v>
      </c>
      <c r="C666" s="30">
        <v>45913</v>
      </c>
      <c r="D666" s="28" t="s">
        <v>12877</v>
      </c>
      <c r="E666" s="28" t="s">
        <v>12878</v>
      </c>
      <c r="F666" s="28" t="s">
        <v>22</v>
      </c>
      <c r="G666" s="28" t="s">
        <v>23</v>
      </c>
      <c r="H666" s="28" t="s">
        <v>46</v>
      </c>
      <c r="I666" s="28" t="s">
        <v>1425</v>
      </c>
      <c r="J666" s="28" t="s">
        <v>12854</v>
      </c>
      <c r="K666" s="28" t="s">
        <v>7240</v>
      </c>
      <c r="L666" s="31">
        <v>13851782</v>
      </c>
      <c r="M666" s="31">
        <v>13851782</v>
      </c>
      <c r="N666" s="32">
        <v>290213</v>
      </c>
      <c r="O666" s="32">
        <v>429069</v>
      </c>
      <c r="P666" s="33">
        <v>32</v>
      </c>
      <c r="Q666" s="33">
        <v>1</v>
      </c>
      <c r="R666" s="34" t="s">
        <v>12879</v>
      </c>
    </row>
    <row r="667" spans="1:18">
      <c r="A667" s="29">
        <v>2282</v>
      </c>
      <c r="B667" s="29">
        <v>2024</v>
      </c>
      <c r="C667" s="30">
        <v>45437</v>
      </c>
      <c r="D667" s="28" t="s">
        <v>10763</v>
      </c>
      <c r="E667" s="28" t="s">
        <v>10764</v>
      </c>
      <c r="F667" s="28" t="s">
        <v>22</v>
      </c>
      <c r="G667" s="28" t="s">
        <v>23</v>
      </c>
      <c r="H667" s="28" t="s">
        <v>189</v>
      </c>
      <c r="I667" s="28" t="s">
        <v>10765</v>
      </c>
      <c r="J667" s="28" t="s">
        <v>10766</v>
      </c>
      <c r="K667" s="28" t="s">
        <v>9707</v>
      </c>
      <c r="L667" s="31">
        <v>13790486</v>
      </c>
      <c r="M667" s="31">
        <v>13792365</v>
      </c>
      <c r="N667" s="32">
        <v>163274</v>
      </c>
      <c r="O667" s="32">
        <v>394109</v>
      </c>
      <c r="P667" s="33">
        <v>35</v>
      </c>
      <c r="Q667" s="33">
        <v>2</v>
      </c>
      <c r="R667" s="34" t="s">
        <v>10767</v>
      </c>
    </row>
    <row r="668" spans="1:18">
      <c r="A668" s="29">
        <v>517</v>
      </c>
      <c r="B668" s="29">
        <v>2019</v>
      </c>
      <c r="C668" s="30">
        <v>43610</v>
      </c>
      <c r="D668" s="28" t="s">
        <v>2643</v>
      </c>
      <c r="E668" s="28" t="s">
        <v>2644</v>
      </c>
      <c r="F668" s="28" t="s">
        <v>22</v>
      </c>
      <c r="G668" s="28" t="s">
        <v>23</v>
      </c>
      <c r="H668" s="28" t="s">
        <v>46</v>
      </c>
      <c r="I668" s="28" t="s">
        <v>46</v>
      </c>
      <c r="J668" s="28" t="s">
        <v>2645</v>
      </c>
      <c r="K668" s="28" t="s">
        <v>2646</v>
      </c>
      <c r="L668" s="31">
        <v>13733259</v>
      </c>
      <c r="M668" s="31">
        <v>13931753</v>
      </c>
      <c r="N668" s="32">
        <v>2641</v>
      </c>
      <c r="O668" s="32">
        <v>342307</v>
      </c>
      <c r="P668" s="33">
        <v>40</v>
      </c>
      <c r="Q668" s="33">
        <v>130</v>
      </c>
      <c r="R668" s="34" t="s">
        <v>2647</v>
      </c>
    </row>
    <row r="669" spans="1:18">
      <c r="A669" s="29">
        <v>542</v>
      </c>
      <c r="B669" s="29">
        <v>2019</v>
      </c>
      <c r="C669" s="30">
        <v>43637</v>
      </c>
      <c r="D669" s="28" t="s">
        <v>2762</v>
      </c>
      <c r="E669" s="28" t="s">
        <v>2763</v>
      </c>
      <c r="F669" s="28" t="s">
        <v>22</v>
      </c>
      <c r="G669" s="28" t="s">
        <v>23</v>
      </c>
      <c r="H669" s="28" t="s">
        <v>24</v>
      </c>
      <c r="I669" s="28" t="s">
        <v>1093</v>
      </c>
      <c r="J669" s="28" t="s">
        <v>2764</v>
      </c>
      <c r="K669" s="28" t="s">
        <v>2765</v>
      </c>
      <c r="L669" s="31">
        <v>13707008</v>
      </c>
      <c r="M669" s="31">
        <v>13698082</v>
      </c>
      <c r="N669" s="32">
        <v>168373</v>
      </c>
      <c r="O669" s="32">
        <v>526136</v>
      </c>
      <c r="P669" s="33">
        <v>26</v>
      </c>
      <c r="Q669" s="33">
        <v>3</v>
      </c>
      <c r="R669" s="34" t="s">
        <v>2766</v>
      </c>
    </row>
    <row r="670" spans="1:18">
      <c r="A670" s="29">
        <v>1374</v>
      </c>
      <c r="B670" s="29">
        <v>2021</v>
      </c>
      <c r="C670" s="30">
        <v>44498</v>
      </c>
      <c r="D670" s="28" t="s">
        <v>6613</v>
      </c>
      <c r="E670" s="28" t="s">
        <v>6614</v>
      </c>
      <c r="F670" s="28" t="s">
        <v>22</v>
      </c>
      <c r="G670" s="28" t="s">
        <v>23</v>
      </c>
      <c r="H670" s="28" t="s">
        <v>46</v>
      </c>
      <c r="I670" s="28" t="s">
        <v>6615</v>
      </c>
      <c r="J670" s="28" t="s">
        <v>6616</v>
      </c>
      <c r="K670" s="28" t="s">
        <v>6617</v>
      </c>
      <c r="L670" s="31">
        <v>13689455</v>
      </c>
      <c r="M670" s="31">
        <v>13689455</v>
      </c>
      <c r="N670" s="32">
        <v>146526</v>
      </c>
      <c r="O670" s="32">
        <v>404033</v>
      </c>
      <c r="P670" s="33">
        <v>34</v>
      </c>
      <c r="Q670" s="33">
        <v>3</v>
      </c>
      <c r="R670" s="34" t="s">
        <v>6618</v>
      </c>
    </row>
    <row r="671" spans="1:18">
      <c r="A671" s="29">
        <v>936</v>
      </c>
      <c r="B671" s="29">
        <v>2020</v>
      </c>
      <c r="C671" s="30">
        <v>44134</v>
      </c>
      <c r="D671" s="28" t="s">
        <v>4586</v>
      </c>
      <c r="E671" s="28" t="s">
        <v>4587</v>
      </c>
      <c r="F671" s="28" t="s">
        <v>22</v>
      </c>
      <c r="G671" s="28" t="s">
        <v>23</v>
      </c>
      <c r="H671" s="28" t="s">
        <v>159</v>
      </c>
      <c r="I671" s="28" t="s">
        <v>159</v>
      </c>
      <c r="J671" s="28" t="s">
        <v>4588</v>
      </c>
      <c r="K671" s="28" t="s">
        <v>4589</v>
      </c>
      <c r="L671" s="31">
        <v>13679521</v>
      </c>
      <c r="M671" s="31">
        <v>13725701</v>
      </c>
      <c r="N671" s="32">
        <v>110780</v>
      </c>
      <c r="O671" s="32">
        <v>495938</v>
      </c>
      <c r="P671" s="33">
        <v>28</v>
      </c>
      <c r="Q671" s="33">
        <v>4</v>
      </c>
      <c r="R671" s="34" t="s">
        <v>4590</v>
      </c>
    </row>
    <row r="672" spans="1:18">
      <c r="A672" s="29">
        <v>3036</v>
      </c>
      <c r="B672" s="29">
        <v>2026</v>
      </c>
      <c r="C672" s="30">
        <v>46203</v>
      </c>
      <c r="D672" s="28" t="s">
        <v>14051</v>
      </c>
      <c r="E672" s="28" t="s">
        <v>14052</v>
      </c>
      <c r="F672" s="28" t="s">
        <v>22</v>
      </c>
      <c r="G672" s="28" t="s">
        <v>23</v>
      </c>
      <c r="H672" s="28" t="s">
        <v>46</v>
      </c>
      <c r="I672" s="28" t="s">
        <v>46</v>
      </c>
      <c r="J672" s="28" t="s">
        <v>14053</v>
      </c>
      <c r="K672" s="28" t="s">
        <v>14054</v>
      </c>
      <c r="L672" s="31">
        <v>13674693</v>
      </c>
      <c r="M672" s="31">
        <v>13674693</v>
      </c>
      <c r="N672" s="32">
        <v>197757</v>
      </c>
      <c r="O672" s="32">
        <v>501318</v>
      </c>
      <c r="P672" s="33">
        <v>27</v>
      </c>
      <c r="Q672" s="33">
        <v>3</v>
      </c>
      <c r="R672" s="34" t="s">
        <v>14055</v>
      </c>
    </row>
    <row r="673" spans="1:18">
      <c r="A673" s="29">
        <v>1183</v>
      </c>
      <c r="B673" s="29">
        <v>2021</v>
      </c>
      <c r="C673" s="30">
        <v>44348</v>
      </c>
      <c r="D673" s="28" t="s">
        <v>5734</v>
      </c>
      <c r="E673" s="28" t="s">
        <v>5735</v>
      </c>
      <c r="F673" s="28" t="s">
        <v>22</v>
      </c>
      <c r="G673" s="28" t="s">
        <v>23</v>
      </c>
      <c r="H673" s="28" t="s">
        <v>46</v>
      </c>
      <c r="I673" s="28" t="s">
        <v>2554</v>
      </c>
      <c r="J673" s="28" t="s">
        <v>5736</v>
      </c>
      <c r="K673" s="28" t="s">
        <v>5737</v>
      </c>
      <c r="L673" s="31">
        <v>13633025</v>
      </c>
      <c r="M673" s="31">
        <v>13636378</v>
      </c>
      <c r="N673" s="32">
        <v>38619</v>
      </c>
      <c r="O673" s="32">
        <v>567885</v>
      </c>
      <c r="P673" s="33">
        <v>24</v>
      </c>
      <c r="Q673" s="33">
        <v>15</v>
      </c>
      <c r="R673" s="34" t="s">
        <v>5738</v>
      </c>
    </row>
    <row r="674" spans="1:18">
      <c r="A674" s="29">
        <v>2203</v>
      </c>
      <c r="B674" s="29">
        <v>2024</v>
      </c>
      <c r="C674" s="30">
        <v>45367</v>
      </c>
      <c r="D674" s="28" t="s">
        <v>10425</v>
      </c>
      <c r="E674" s="28" t="s">
        <v>10426</v>
      </c>
      <c r="F674" s="28" t="s">
        <v>22</v>
      </c>
      <c r="G674" s="28" t="s">
        <v>23</v>
      </c>
      <c r="H674" s="28" t="s">
        <v>46</v>
      </c>
      <c r="I674" s="28" t="s">
        <v>46</v>
      </c>
      <c r="J674" s="28" t="s">
        <v>1926</v>
      </c>
      <c r="K674" s="28" t="s">
        <v>859</v>
      </c>
      <c r="L674" s="31">
        <v>13509185</v>
      </c>
      <c r="M674" s="31">
        <v>13524485</v>
      </c>
      <c r="N674" s="32">
        <v>6236</v>
      </c>
      <c r="O674" s="32">
        <v>299431</v>
      </c>
      <c r="P674" s="33">
        <v>45</v>
      </c>
      <c r="Q674" s="33">
        <v>48</v>
      </c>
      <c r="R674" s="34" t="s">
        <v>10427</v>
      </c>
    </row>
    <row r="675" spans="1:18">
      <c r="A675" s="29">
        <v>1376</v>
      </c>
      <c r="B675" s="29">
        <v>2021</v>
      </c>
      <c r="C675" s="30">
        <v>44498</v>
      </c>
      <c r="D675" s="28" t="s">
        <v>6623</v>
      </c>
      <c r="E675" s="28" t="s">
        <v>6624</v>
      </c>
      <c r="F675" s="28" t="s">
        <v>22</v>
      </c>
      <c r="G675" s="28" t="s">
        <v>23</v>
      </c>
      <c r="H675" s="28" t="s">
        <v>159</v>
      </c>
      <c r="I675" s="28" t="s">
        <v>159</v>
      </c>
      <c r="J675" s="28" t="s">
        <v>6625</v>
      </c>
      <c r="K675" s="28" t="s">
        <v>1099</v>
      </c>
      <c r="L675" s="31">
        <v>13453685</v>
      </c>
      <c r="M675" s="31">
        <v>13453685</v>
      </c>
      <c r="N675" s="32">
        <v>135822</v>
      </c>
      <c r="O675" s="32">
        <v>477365</v>
      </c>
      <c r="P675" s="33">
        <v>28</v>
      </c>
      <c r="Q675" s="33">
        <v>4</v>
      </c>
      <c r="R675" s="34" t="s">
        <v>6626</v>
      </c>
    </row>
    <row r="676" spans="1:18">
      <c r="A676" s="29">
        <v>1232</v>
      </c>
      <c r="B676" s="29">
        <v>2021</v>
      </c>
      <c r="C676" s="30">
        <v>44386</v>
      </c>
      <c r="D676" s="28" t="s">
        <v>5961</v>
      </c>
      <c r="E676" s="28" t="s">
        <v>5962</v>
      </c>
      <c r="F676" s="28" t="s">
        <v>22</v>
      </c>
      <c r="G676" s="28" t="s">
        <v>23</v>
      </c>
      <c r="H676" s="28" t="s">
        <v>46</v>
      </c>
      <c r="I676" s="28" t="s">
        <v>5963</v>
      </c>
      <c r="J676" s="28" t="s">
        <v>5964</v>
      </c>
      <c r="K676" s="28" t="s">
        <v>3361</v>
      </c>
      <c r="L676" s="31">
        <v>13367758</v>
      </c>
      <c r="M676" s="31">
        <v>13367758</v>
      </c>
      <c r="N676" s="32">
        <v>68075</v>
      </c>
      <c r="O676" s="32">
        <v>330981</v>
      </c>
      <c r="P676" s="33">
        <v>40</v>
      </c>
      <c r="Q676" s="33">
        <v>5</v>
      </c>
      <c r="R676" s="34" t="s">
        <v>5965</v>
      </c>
    </row>
    <row r="677" spans="1:18">
      <c r="A677" s="29">
        <v>259</v>
      </c>
      <c r="B677" s="29">
        <v>2018</v>
      </c>
      <c r="C677" s="30">
        <v>43374</v>
      </c>
      <c r="D677" s="28" t="s">
        <v>1400</v>
      </c>
      <c r="E677" s="28" t="s">
        <v>1401</v>
      </c>
      <c r="F677" s="28" t="s">
        <v>22</v>
      </c>
      <c r="G677" s="28" t="s">
        <v>23</v>
      </c>
      <c r="H677" s="28" t="s">
        <v>189</v>
      </c>
      <c r="I677" s="28" t="s">
        <v>1402</v>
      </c>
      <c r="J677" s="28" t="s">
        <v>1403</v>
      </c>
      <c r="K677" s="28" t="s">
        <v>1404</v>
      </c>
      <c r="L677" s="31">
        <v>13323070</v>
      </c>
      <c r="M677" s="31">
        <v>13323070</v>
      </c>
      <c r="N677" s="32">
        <v>69882</v>
      </c>
      <c r="O677" s="32">
        <v>405226</v>
      </c>
      <c r="P677" s="33">
        <v>33</v>
      </c>
      <c r="Q677" s="33">
        <v>6</v>
      </c>
      <c r="R677" s="34" t="s">
        <v>1405</v>
      </c>
    </row>
    <row r="678" spans="1:18">
      <c r="A678" s="29">
        <v>1186</v>
      </c>
      <c r="B678" s="29">
        <v>2021</v>
      </c>
      <c r="C678" s="30">
        <v>44350</v>
      </c>
      <c r="D678" s="28" t="s">
        <v>5747</v>
      </c>
      <c r="E678" s="28" t="s">
        <v>5748</v>
      </c>
      <c r="F678" s="28" t="s">
        <v>22</v>
      </c>
      <c r="G678" s="28" t="s">
        <v>23</v>
      </c>
      <c r="H678" s="28" t="s">
        <v>24</v>
      </c>
      <c r="I678" s="28" t="s">
        <v>36</v>
      </c>
      <c r="J678" s="28" t="s">
        <v>5749</v>
      </c>
      <c r="K678" s="28" t="s">
        <v>5750</v>
      </c>
      <c r="L678" s="31">
        <v>13202906</v>
      </c>
      <c r="M678" s="31">
        <v>13202906</v>
      </c>
      <c r="N678" s="32">
        <v>227695</v>
      </c>
      <c r="O678" s="32">
        <v>389890</v>
      </c>
      <c r="P678" s="33">
        <v>34</v>
      </c>
      <c r="Q678" s="33">
        <v>2</v>
      </c>
      <c r="R678" s="34" t="s">
        <v>5751</v>
      </c>
    </row>
    <row r="679" spans="1:18">
      <c r="A679" s="29">
        <v>2228</v>
      </c>
      <c r="B679" s="29">
        <v>2024</v>
      </c>
      <c r="C679" s="30">
        <v>45400</v>
      </c>
      <c r="D679" s="28" t="s">
        <v>10529</v>
      </c>
      <c r="E679" s="28" t="s">
        <v>10530</v>
      </c>
      <c r="F679" s="28" t="s">
        <v>22</v>
      </c>
      <c r="G679" s="28" t="s">
        <v>23</v>
      </c>
      <c r="H679" s="28" t="s">
        <v>46</v>
      </c>
      <c r="I679" s="28" t="s">
        <v>46</v>
      </c>
      <c r="J679" s="28" t="s">
        <v>10531</v>
      </c>
      <c r="K679" s="28" t="s">
        <v>10532</v>
      </c>
      <c r="L679" s="31">
        <v>13156757</v>
      </c>
      <c r="M679" s="31">
        <v>13156757</v>
      </c>
      <c r="N679" s="32">
        <v>16754</v>
      </c>
      <c r="O679" s="32">
        <v>324846</v>
      </c>
      <c r="P679" s="33">
        <v>41</v>
      </c>
      <c r="Q679" s="33">
        <v>19</v>
      </c>
      <c r="R679" s="34" t="s">
        <v>10533</v>
      </c>
    </row>
    <row r="680" spans="1:18">
      <c r="A680" s="29">
        <v>1797</v>
      </c>
      <c r="B680" s="29">
        <v>2023</v>
      </c>
      <c r="C680" s="30">
        <v>45031</v>
      </c>
      <c r="D680" s="28" t="s">
        <v>8550</v>
      </c>
      <c r="E680" s="28" t="s">
        <v>8551</v>
      </c>
      <c r="F680" s="28" t="s">
        <v>22</v>
      </c>
      <c r="G680" s="28" t="s">
        <v>23</v>
      </c>
      <c r="H680" s="28" t="s">
        <v>59</v>
      </c>
      <c r="I680" s="28" t="s">
        <v>8552</v>
      </c>
      <c r="J680" s="28" t="s">
        <v>8553</v>
      </c>
      <c r="K680" s="28" t="s">
        <v>8554</v>
      </c>
      <c r="L680" s="31">
        <v>13078949</v>
      </c>
      <c r="M680" s="31">
        <v>13078949</v>
      </c>
      <c r="N680" s="32">
        <v>171316</v>
      </c>
      <c r="O680" s="32">
        <v>370128</v>
      </c>
      <c r="P680" s="33">
        <v>35</v>
      </c>
      <c r="Q680" s="33">
        <v>2</v>
      </c>
      <c r="R680" s="34" t="s">
        <v>8555</v>
      </c>
    </row>
    <row r="681" spans="1:18">
      <c r="A681" s="29">
        <v>1289</v>
      </c>
      <c r="B681" s="29">
        <v>2021</v>
      </c>
      <c r="C681" s="30">
        <v>44435</v>
      </c>
      <c r="D681" s="28" t="s">
        <v>6226</v>
      </c>
      <c r="E681" s="28" t="s">
        <v>6227</v>
      </c>
      <c r="F681" s="28" t="s">
        <v>22</v>
      </c>
      <c r="G681" s="28" t="s">
        <v>23</v>
      </c>
      <c r="H681" s="28" t="s">
        <v>159</v>
      </c>
      <c r="I681" s="28" t="s">
        <v>4950</v>
      </c>
      <c r="J681" s="28" t="s">
        <v>6228</v>
      </c>
      <c r="K681" s="28" t="s">
        <v>2318</v>
      </c>
      <c r="L681" s="31">
        <v>13069540</v>
      </c>
      <c r="M681" s="31">
        <v>13069540</v>
      </c>
      <c r="N681" s="32">
        <v>151069</v>
      </c>
      <c r="O681" s="32">
        <v>460855</v>
      </c>
      <c r="P681" s="33">
        <v>28</v>
      </c>
      <c r="Q681" s="33">
        <v>3</v>
      </c>
      <c r="R681" s="34" t="s">
        <v>6229</v>
      </c>
    </row>
    <row r="682" spans="1:18">
      <c r="A682" s="29">
        <v>2728</v>
      </c>
      <c r="B682" s="29">
        <v>2025</v>
      </c>
      <c r="C682" s="30">
        <v>45885</v>
      </c>
      <c r="D682" s="28" t="s">
        <v>12733</v>
      </c>
      <c r="E682" s="28" t="s">
        <v>12734</v>
      </c>
      <c r="F682" s="28" t="s">
        <v>22</v>
      </c>
      <c r="G682" s="28" t="s">
        <v>23</v>
      </c>
      <c r="H682" s="28" t="s">
        <v>66</v>
      </c>
      <c r="I682" s="28" t="s">
        <v>1414</v>
      </c>
      <c r="J682" s="28" t="s">
        <v>12735</v>
      </c>
      <c r="K682" s="28" t="s">
        <v>12736</v>
      </c>
      <c r="L682" s="31">
        <v>12977662</v>
      </c>
      <c r="M682" s="31">
        <v>12977662</v>
      </c>
      <c r="N682" s="32">
        <v>107717</v>
      </c>
      <c r="O682" s="32">
        <v>416447</v>
      </c>
      <c r="P682" s="33">
        <v>31</v>
      </c>
      <c r="Q682" s="33">
        <v>4</v>
      </c>
      <c r="R682" s="34" t="s">
        <v>12737</v>
      </c>
    </row>
    <row r="683" spans="1:18">
      <c r="A683" s="29">
        <v>2902</v>
      </c>
      <c r="B683" s="29">
        <v>2026</v>
      </c>
      <c r="C683" s="30">
        <v>46038</v>
      </c>
      <c r="D683" s="28" t="s">
        <v>13481</v>
      </c>
      <c r="E683" s="28" t="s">
        <v>13482</v>
      </c>
      <c r="F683" s="28" t="s">
        <v>22</v>
      </c>
      <c r="G683" s="28" t="s">
        <v>23</v>
      </c>
      <c r="H683" s="28" t="s">
        <v>46</v>
      </c>
      <c r="I683" s="28" t="s">
        <v>826</v>
      </c>
      <c r="J683" s="28" t="s">
        <v>13483</v>
      </c>
      <c r="K683" s="28" t="s">
        <v>9627</v>
      </c>
      <c r="L683" s="31">
        <v>12922575</v>
      </c>
      <c r="M683" s="31">
        <v>12922575</v>
      </c>
      <c r="N683" s="32">
        <v>271485</v>
      </c>
      <c r="O683" s="32">
        <v>418758</v>
      </c>
      <c r="P683" s="33">
        <v>31</v>
      </c>
      <c r="Q683" s="33">
        <v>2</v>
      </c>
      <c r="R683" s="34" t="s">
        <v>13484</v>
      </c>
    </row>
    <row r="684" spans="1:18">
      <c r="A684" s="29">
        <v>2285</v>
      </c>
      <c r="B684" s="29">
        <v>2024</v>
      </c>
      <c r="C684" s="30">
        <v>45440</v>
      </c>
      <c r="D684" s="28" t="s">
        <v>10776</v>
      </c>
      <c r="E684" s="28" t="s">
        <v>10777</v>
      </c>
      <c r="F684" s="28" t="s">
        <v>22</v>
      </c>
      <c r="G684" s="28" t="s">
        <v>23</v>
      </c>
      <c r="H684" s="28" t="s">
        <v>46</v>
      </c>
      <c r="I684" s="28" t="s">
        <v>6906</v>
      </c>
      <c r="J684" s="28" t="s">
        <v>118</v>
      </c>
      <c r="K684" s="28" t="s">
        <v>10778</v>
      </c>
      <c r="L684" s="31">
        <v>12902662</v>
      </c>
      <c r="M684" s="31">
        <v>13376659</v>
      </c>
      <c r="N684" s="32">
        <v>9712</v>
      </c>
      <c r="O684" s="32">
        <v>370692</v>
      </c>
      <c r="P684" s="33">
        <v>35</v>
      </c>
      <c r="Q684" s="33">
        <v>38</v>
      </c>
      <c r="R684" s="34" t="s">
        <v>10779</v>
      </c>
    </row>
    <row r="685" spans="1:18">
      <c r="A685" s="29">
        <v>2754</v>
      </c>
      <c r="B685" s="29">
        <v>2025</v>
      </c>
      <c r="C685" s="30">
        <v>45906</v>
      </c>
      <c r="D685" s="28" t="s">
        <v>12841</v>
      </c>
      <c r="E685" s="28" t="s">
        <v>12842</v>
      </c>
      <c r="F685" s="28" t="s">
        <v>22</v>
      </c>
      <c r="G685" s="28" t="s">
        <v>23</v>
      </c>
      <c r="H685" s="28" t="s">
        <v>128</v>
      </c>
      <c r="I685" s="28" t="s">
        <v>12843</v>
      </c>
      <c r="J685" s="28" t="s">
        <v>12844</v>
      </c>
      <c r="K685" s="28" t="s">
        <v>12845</v>
      </c>
      <c r="L685" s="31">
        <v>12729710</v>
      </c>
      <c r="M685" s="31">
        <v>12729710</v>
      </c>
      <c r="N685" s="32">
        <v>33703</v>
      </c>
      <c r="O685" s="32">
        <v>339983</v>
      </c>
      <c r="P685" s="33">
        <v>37</v>
      </c>
      <c r="Q685" s="33">
        <v>10</v>
      </c>
      <c r="R685" s="34" t="s">
        <v>12846</v>
      </c>
    </row>
    <row r="686" spans="1:18">
      <c r="A686" s="29">
        <v>358</v>
      </c>
      <c r="B686" s="29">
        <v>2018</v>
      </c>
      <c r="C686" s="30">
        <v>43452</v>
      </c>
      <c r="D686" s="28" t="s">
        <v>1880</v>
      </c>
      <c r="E686" s="28" t="s">
        <v>1881</v>
      </c>
      <c r="F686" s="28" t="s">
        <v>22</v>
      </c>
      <c r="G686" s="28" t="s">
        <v>23</v>
      </c>
      <c r="H686" s="28" t="s">
        <v>46</v>
      </c>
      <c r="I686" s="28" t="s">
        <v>1882</v>
      </c>
      <c r="J686" s="28" t="s">
        <v>1883</v>
      </c>
      <c r="K686" s="28"/>
      <c r="L686" s="31">
        <v>12593826</v>
      </c>
      <c r="M686" s="31">
        <v>20246264</v>
      </c>
      <c r="N686" s="32">
        <v>107266</v>
      </c>
      <c r="O686" s="32">
        <v>377805</v>
      </c>
      <c r="P686" s="33">
        <v>33</v>
      </c>
      <c r="Q686" s="33">
        <v>4</v>
      </c>
      <c r="R686" s="34" t="s">
        <v>1884</v>
      </c>
    </row>
    <row r="687" spans="1:18">
      <c r="A687" s="29">
        <v>1324</v>
      </c>
      <c r="B687" s="29">
        <v>2021</v>
      </c>
      <c r="C687" s="30">
        <v>44458</v>
      </c>
      <c r="D687" s="28" t="s">
        <v>6380</v>
      </c>
      <c r="E687" s="28" t="s">
        <v>6381</v>
      </c>
      <c r="F687" s="28" t="s">
        <v>22</v>
      </c>
      <c r="G687" s="28" t="s">
        <v>23</v>
      </c>
      <c r="H687" s="28" t="s">
        <v>66</v>
      </c>
      <c r="I687" s="28" t="s">
        <v>4549</v>
      </c>
      <c r="J687" s="28" t="s">
        <v>6382</v>
      </c>
      <c r="K687" s="28" t="s">
        <v>6383</v>
      </c>
      <c r="L687" s="31">
        <v>12558445</v>
      </c>
      <c r="M687" s="31">
        <v>12558805</v>
      </c>
      <c r="N687" s="32">
        <v>117004</v>
      </c>
      <c r="O687" s="32">
        <v>456208</v>
      </c>
      <c r="P687" s="33">
        <v>28</v>
      </c>
      <c r="Q687" s="33">
        <v>4</v>
      </c>
      <c r="R687" s="34" t="s">
        <v>6384</v>
      </c>
    </row>
    <row r="688" spans="1:18">
      <c r="A688" s="29">
        <v>1053</v>
      </c>
      <c r="B688" s="29">
        <v>2021</v>
      </c>
      <c r="C688" s="30">
        <v>44225</v>
      </c>
      <c r="D688" s="28" t="s">
        <v>5137</v>
      </c>
      <c r="E688" s="28" t="s">
        <v>5138</v>
      </c>
      <c r="F688" s="28" t="s">
        <v>22</v>
      </c>
      <c r="G688" s="28" t="s">
        <v>23</v>
      </c>
      <c r="H688" s="28" t="s">
        <v>46</v>
      </c>
      <c r="I688" s="28" t="s">
        <v>670</v>
      </c>
      <c r="J688" s="28" t="s">
        <v>5139</v>
      </c>
      <c r="K688" s="28" t="s">
        <v>5140</v>
      </c>
      <c r="L688" s="31">
        <v>12522485</v>
      </c>
      <c r="M688" s="31">
        <v>12532467</v>
      </c>
      <c r="N688" s="32">
        <v>217508</v>
      </c>
      <c r="O688" s="32">
        <v>360537</v>
      </c>
      <c r="P688" s="33">
        <v>35</v>
      </c>
      <c r="Q688" s="33">
        <v>2</v>
      </c>
      <c r="R688" s="34" t="s">
        <v>5141</v>
      </c>
    </row>
    <row r="689" spans="1:18">
      <c r="A689" s="29">
        <v>194</v>
      </c>
      <c r="B689" s="29">
        <v>2018</v>
      </c>
      <c r="C689" s="30">
        <v>43320</v>
      </c>
      <c r="D689" s="28" t="s">
        <v>1069</v>
      </c>
      <c r="E689" s="28" t="s">
        <v>1070</v>
      </c>
      <c r="F689" s="28" t="s">
        <v>22</v>
      </c>
      <c r="G689" s="28" t="s">
        <v>23</v>
      </c>
      <c r="H689" s="28" t="s">
        <v>46</v>
      </c>
      <c r="I689" s="28" t="s">
        <v>1028</v>
      </c>
      <c r="J689" s="28" t="s">
        <v>1071</v>
      </c>
      <c r="K689" s="28" t="s">
        <v>1072</v>
      </c>
      <c r="L689" s="31">
        <v>12510233</v>
      </c>
      <c r="M689" s="31">
        <v>12760510</v>
      </c>
      <c r="N689" s="32">
        <v>22286</v>
      </c>
      <c r="O689" s="32">
        <v>437734</v>
      </c>
      <c r="P689" s="33">
        <v>29</v>
      </c>
      <c r="Q689" s="33">
        <v>20</v>
      </c>
      <c r="R689" s="34" t="s">
        <v>1073</v>
      </c>
    </row>
    <row r="690" spans="1:18">
      <c r="A690" s="29">
        <v>2497</v>
      </c>
      <c r="B690" s="29">
        <v>2024</v>
      </c>
      <c r="C690" s="30">
        <v>45625</v>
      </c>
      <c r="D690" s="28" t="s">
        <v>11714</v>
      </c>
      <c r="E690" s="28" t="s">
        <v>6441</v>
      </c>
      <c r="F690" s="28" t="s">
        <v>22</v>
      </c>
      <c r="G690" s="28" t="s">
        <v>23</v>
      </c>
      <c r="H690" s="28" t="s">
        <v>682</v>
      </c>
      <c r="I690" s="28" t="s">
        <v>11715</v>
      </c>
      <c r="J690" s="28" t="s">
        <v>941</v>
      </c>
      <c r="K690" s="28" t="s">
        <v>11716</v>
      </c>
      <c r="L690" s="31">
        <v>12456883</v>
      </c>
      <c r="M690" s="31">
        <v>13281122</v>
      </c>
      <c r="N690" s="32">
        <v>65931</v>
      </c>
      <c r="O690" s="32">
        <v>319680</v>
      </c>
      <c r="P690" s="33">
        <v>39</v>
      </c>
      <c r="Q690" s="33">
        <v>5</v>
      </c>
      <c r="R690" s="34" t="s">
        <v>11717</v>
      </c>
    </row>
    <row r="691" spans="1:18">
      <c r="A691" s="29">
        <v>2736</v>
      </c>
      <c r="B691" s="29">
        <v>2025</v>
      </c>
      <c r="C691" s="30">
        <v>45892</v>
      </c>
      <c r="D691" s="28" t="s">
        <v>12767</v>
      </c>
      <c r="E691" s="28" t="s">
        <v>12768</v>
      </c>
      <c r="F691" s="28" t="s">
        <v>22</v>
      </c>
      <c r="G691" s="28" t="s">
        <v>23</v>
      </c>
      <c r="H691" s="28" t="s">
        <v>59</v>
      </c>
      <c r="I691" s="28" t="s">
        <v>2906</v>
      </c>
      <c r="J691" s="28" t="s">
        <v>1806</v>
      </c>
      <c r="K691" s="28" t="s">
        <v>12769</v>
      </c>
      <c r="L691" s="31">
        <v>12449774</v>
      </c>
      <c r="M691" s="31">
        <v>12449774</v>
      </c>
      <c r="N691" s="32">
        <v>105743</v>
      </c>
      <c r="O691" s="32">
        <v>413590</v>
      </c>
      <c r="P691" s="33">
        <v>30</v>
      </c>
      <c r="Q691" s="33">
        <v>4</v>
      </c>
      <c r="R691" s="34" t="s">
        <v>12770</v>
      </c>
    </row>
    <row r="692" spans="1:18">
      <c r="A692" s="29">
        <v>693</v>
      </c>
      <c r="B692" s="29">
        <v>2019</v>
      </c>
      <c r="C692" s="30">
        <v>43763</v>
      </c>
      <c r="D692" s="28" t="s">
        <v>3478</v>
      </c>
      <c r="E692" s="28" t="s">
        <v>3479</v>
      </c>
      <c r="F692" s="28" t="s">
        <v>22</v>
      </c>
      <c r="G692" s="28" t="s">
        <v>23</v>
      </c>
      <c r="H692" s="28" t="s">
        <v>46</v>
      </c>
      <c r="I692" s="28" t="s">
        <v>3480</v>
      </c>
      <c r="J692" s="28" t="s">
        <v>3481</v>
      </c>
      <c r="K692" s="28" t="s">
        <v>644</v>
      </c>
      <c r="L692" s="31">
        <v>12307622</v>
      </c>
      <c r="M692" s="31">
        <v>12399795</v>
      </c>
      <c r="N692" s="32">
        <v>38355</v>
      </c>
      <c r="O692" s="32">
        <v>331240</v>
      </c>
      <c r="P692" s="33">
        <v>37</v>
      </c>
      <c r="Q692" s="33">
        <v>9</v>
      </c>
      <c r="R692" s="34" t="s">
        <v>3482</v>
      </c>
    </row>
    <row r="693" spans="1:18">
      <c r="A693" s="29">
        <v>2051</v>
      </c>
      <c r="B693" s="29">
        <v>2023</v>
      </c>
      <c r="C693" s="30">
        <v>45241</v>
      </c>
      <c r="D693" s="28" t="s">
        <v>9730</v>
      </c>
      <c r="E693" s="28" t="s">
        <v>9731</v>
      </c>
      <c r="F693" s="28" t="s">
        <v>22</v>
      </c>
      <c r="G693" s="28" t="s">
        <v>23</v>
      </c>
      <c r="H693" s="28" t="s">
        <v>66</v>
      </c>
      <c r="I693" s="28" t="s">
        <v>9732</v>
      </c>
      <c r="J693" s="28" t="s">
        <v>9733</v>
      </c>
      <c r="K693" s="28" t="s">
        <v>9734</v>
      </c>
      <c r="L693" s="31">
        <v>12015132</v>
      </c>
      <c r="M693" s="31">
        <v>12026300</v>
      </c>
      <c r="N693" s="32">
        <v>112913</v>
      </c>
      <c r="O693" s="32">
        <v>397978</v>
      </c>
      <c r="P693" s="33">
        <v>30</v>
      </c>
      <c r="Q693" s="33">
        <v>4</v>
      </c>
      <c r="R693" s="34" t="s">
        <v>9735</v>
      </c>
    </row>
    <row r="694" spans="1:18">
      <c r="A694" s="29">
        <v>1253</v>
      </c>
      <c r="B694" s="29">
        <v>2021</v>
      </c>
      <c r="C694" s="30">
        <v>44401</v>
      </c>
      <c r="D694" s="28" t="s">
        <v>6061</v>
      </c>
      <c r="E694" s="28" t="s">
        <v>6062</v>
      </c>
      <c r="F694" s="28" t="s">
        <v>22</v>
      </c>
      <c r="G694" s="28" t="s">
        <v>23</v>
      </c>
      <c r="H694" s="28" t="s">
        <v>66</v>
      </c>
      <c r="I694" s="28" t="s">
        <v>715</v>
      </c>
      <c r="J694" s="28" t="s">
        <v>6063</v>
      </c>
      <c r="K694" s="28"/>
      <c r="L694" s="31">
        <v>11949959</v>
      </c>
      <c r="M694" s="31">
        <v>11949959</v>
      </c>
      <c r="N694" s="32">
        <v>108967</v>
      </c>
      <c r="O694" s="32">
        <v>372451</v>
      </c>
      <c r="P694" s="33">
        <v>32</v>
      </c>
      <c r="Q694" s="33">
        <v>3</v>
      </c>
      <c r="R694" s="34" t="s">
        <v>6064</v>
      </c>
    </row>
    <row r="695" spans="1:18">
      <c r="A695" s="29">
        <v>748</v>
      </c>
      <c r="B695" s="29">
        <v>2019</v>
      </c>
      <c r="C695" s="30">
        <v>43798</v>
      </c>
      <c r="D695" s="28" t="s">
        <v>3730</v>
      </c>
      <c r="E695" s="28" t="s">
        <v>3731</v>
      </c>
      <c r="F695" s="28" t="s">
        <v>22</v>
      </c>
      <c r="G695" s="28" t="s">
        <v>23</v>
      </c>
      <c r="H695" s="28" t="s">
        <v>128</v>
      </c>
      <c r="I695" s="28" t="s">
        <v>137</v>
      </c>
      <c r="J695" s="28" t="s">
        <v>3732</v>
      </c>
      <c r="K695" s="28" t="s">
        <v>3733</v>
      </c>
      <c r="L695" s="31">
        <v>11946349</v>
      </c>
      <c r="M695" s="31">
        <v>11949813</v>
      </c>
      <c r="N695" s="32">
        <v>143348</v>
      </c>
      <c r="O695" s="32">
        <v>351167</v>
      </c>
      <c r="P695" s="33">
        <v>34</v>
      </c>
      <c r="Q695" s="33">
        <v>2</v>
      </c>
      <c r="R695" s="34" t="s">
        <v>3734</v>
      </c>
    </row>
    <row r="696" spans="1:18">
      <c r="A696" s="29">
        <v>2222</v>
      </c>
      <c r="B696" s="29">
        <v>2024</v>
      </c>
      <c r="C696" s="30">
        <v>45391</v>
      </c>
      <c r="D696" s="28" t="s">
        <v>10499</v>
      </c>
      <c r="E696" s="28" t="s">
        <v>10500</v>
      </c>
      <c r="F696" s="28" t="s">
        <v>22</v>
      </c>
      <c r="G696" s="28" t="s">
        <v>23</v>
      </c>
      <c r="H696" s="28" t="s">
        <v>46</v>
      </c>
      <c r="I696" s="28" t="s">
        <v>98</v>
      </c>
      <c r="J696" s="28" t="s">
        <v>10501</v>
      </c>
      <c r="K696" s="28" t="s">
        <v>10502</v>
      </c>
      <c r="L696" s="31">
        <v>11888275</v>
      </c>
      <c r="M696" s="31">
        <v>11888275</v>
      </c>
      <c r="N696" s="32">
        <v>7015</v>
      </c>
      <c r="O696" s="32">
        <v>255517</v>
      </c>
      <c r="P696" s="33">
        <v>47</v>
      </c>
      <c r="Q696" s="33">
        <v>36</v>
      </c>
      <c r="R696" s="34" t="s">
        <v>10503</v>
      </c>
    </row>
    <row r="697" spans="1:18">
      <c r="A697" s="29">
        <v>278</v>
      </c>
      <c r="B697" s="29">
        <v>2018</v>
      </c>
      <c r="C697" s="30">
        <v>43399</v>
      </c>
      <c r="D697" s="28" t="s">
        <v>1500</v>
      </c>
      <c r="E697" s="28" t="s">
        <v>1501</v>
      </c>
      <c r="F697" s="28" t="s">
        <v>22</v>
      </c>
      <c r="G697" s="28" t="s">
        <v>23</v>
      </c>
      <c r="H697" s="28" t="s">
        <v>59</v>
      </c>
      <c r="I697" s="28" t="s">
        <v>1502</v>
      </c>
      <c r="J697" s="28" t="s">
        <v>1503</v>
      </c>
      <c r="K697" s="28" t="s">
        <v>1504</v>
      </c>
      <c r="L697" s="31">
        <v>11777380</v>
      </c>
      <c r="M697" s="31">
        <v>11777403</v>
      </c>
      <c r="N697" s="32">
        <v>118989</v>
      </c>
      <c r="O697" s="32">
        <v>394044</v>
      </c>
      <c r="P697" s="33">
        <v>30</v>
      </c>
      <c r="Q697" s="33">
        <v>3</v>
      </c>
      <c r="R697" s="34" t="s">
        <v>1505</v>
      </c>
    </row>
    <row r="698" spans="1:18">
      <c r="A698" s="29">
        <v>876</v>
      </c>
      <c r="B698" s="29">
        <v>2020</v>
      </c>
      <c r="C698" s="30">
        <v>44078</v>
      </c>
      <c r="D698" s="28" t="s">
        <v>4301</v>
      </c>
      <c r="E698" s="28" t="s">
        <v>4302</v>
      </c>
      <c r="F698" s="28" t="s">
        <v>22</v>
      </c>
      <c r="G698" s="28" t="s">
        <v>23</v>
      </c>
      <c r="H698" s="28" t="s">
        <v>682</v>
      </c>
      <c r="I698" s="28" t="s">
        <v>1701</v>
      </c>
      <c r="J698" s="28" t="s">
        <v>4303</v>
      </c>
      <c r="K698" s="28" t="s">
        <v>4304</v>
      </c>
      <c r="L698" s="31">
        <v>11763718</v>
      </c>
      <c r="M698" s="31">
        <v>13798072</v>
      </c>
      <c r="N698" s="32">
        <v>38704</v>
      </c>
      <c r="O698" s="32">
        <v>407709</v>
      </c>
      <c r="P698" s="33">
        <v>29</v>
      </c>
      <c r="Q698" s="33">
        <v>11</v>
      </c>
      <c r="R698" s="34" t="s">
        <v>4305</v>
      </c>
    </row>
    <row r="699" spans="1:18">
      <c r="A699" s="29">
        <v>1469</v>
      </c>
      <c r="B699" s="29">
        <v>2022</v>
      </c>
      <c r="C699" s="30">
        <v>44570</v>
      </c>
      <c r="D699" s="28" t="s">
        <v>7048</v>
      </c>
      <c r="E699" s="28" t="s">
        <v>7049</v>
      </c>
      <c r="F699" s="28" t="s">
        <v>22</v>
      </c>
      <c r="G699" s="28" t="s">
        <v>23</v>
      </c>
      <c r="H699" s="28" t="s">
        <v>46</v>
      </c>
      <c r="I699" s="28" t="s">
        <v>46</v>
      </c>
      <c r="J699" s="28" t="s">
        <v>7050</v>
      </c>
      <c r="K699" s="28" t="s">
        <v>7051</v>
      </c>
      <c r="L699" s="31">
        <v>11755045</v>
      </c>
      <c r="M699" s="31">
        <v>11755045</v>
      </c>
      <c r="N699" s="32">
        <v>41252</v>
      </c>
      <c r="O699" s="32">
        <v>323164</v>
      </c>
      <c r="P699" s="33">
        <v>36</v>
      </c>
      <c r="Q699" s="33">
        <v>8</v>
      </c>
      <c r="R699" s="34" t="s">
        <v>7052</v>
      </c>
    </row>
    <row r="700" spans="1:18">
      <c r="A700" s="29">
        <v>1220</v>
      </c>
      <c r="B700" s="29">
        <v>2021</v>
      </c>
      <c r="C700" s="30">
        <v>44372</v>
      </c>
      <c r="D700" s="28" t="s">
        <v>5909</v>
      </c>
      <c r="E700" s="28" t="s">
        <v>5910</v>
      </c>
      <c r="F700" s="28" t="s">
        <v>22</v>
      </c>
      <c r="G700" s="28" t="s">
        <v>23</v>
      </c>
      <c r="H700" s="28" t="s">
        <v>46</v>
      </c>
      <c r="I700" s="28" t="s">
        <v>551</v>
      </c>
      <c r="J700" s="28" t="s">
        <v>5911</v>
      </c>
      <c r="K700" s="28" t="s">
        <v>5912</v>
      </c>
      <c r="L700" s="31">
        <v>11710173</v>
      </c>
      <c r="M700" s="31">
        <v>11710173</v>
      </c>
      <c r="N700" s="32">
        <v>135799</v>
      </c>
      <c r="O700" s="32">
        <v>431665</v>
      </c>
      <c r="P700" s="33">
        <v>27</v>
      </c>
      <c r="Q700" s="33">
        <v>3</v>
      </c>
      <c r="R700" s="34" t="s">
        <v>5913</v>
      </c>
    </row>
    <row r="701" spans="1:18">
      <c r="A701" s="29">
        <v>572</v>
      </c>
      <c r="B701" s="29">
        <v>2019</v>
      </c>
      <c r="C701" s="30">
        <v>43668</v>
      </c>
      <c r="D701" s="28" t="s">
        <v>2900</v>
      </c>
      <c r="E701" s="28" t="s">
        <v>2901</v>
      </c>
      <c r="F701" s="28" t="s">
        <v>22</v>
      </c>
      <c r="G701" s="28" t="s">
        <v>23</v>
      </c>
      <c r="H701" s="28" t="s">
        <v>46</v>
      </c>
      <c r="I701" s="28" t="s">
        <v>46</v>
      </c>
      <c r="J701" s="28" t="s">
        <v>2902</v>
      </c>
      <c r="K701" s="28"/>
      <c r="L701" s="31">
        <v>11644216</v>
      </c>
      <c r="M701" s="31">
        <v>11646797</v>
      </c>
      <c r="N701" s="32">
        <v>5135</v>
      </c>
      <c r="O701" s="32">
        <v>330971</v>
      </c>
      <c r="P701" s="33">
        <v>35</v>
      </c>
      <c r="Q701" s="33">
        <v>64</v>
      </c>
      <c r="R701" s="34" t="s">
        <v>2903</v>
      </c>
    </row>
    <row r="702" spans="1:18">
      <c r="A702" s="29">
        <v>1907</v>
      </c>
      <c r="B702" s="29">
        <v>2023</v>
      </c>
      <c r="C702" s="30">
        <v>45108</v>
      </c>
      <c r="D702" s="28" t="s">
        <v>9043</v>
      </c>
      <c r="E702" s="28" t="s">
        <v>9044</v>
      </c>
      <c r="F702" s="28" t="s">
        <v>22</v>
      </c>
      <c r="G702" s="28" t="s">
        <v>23</v>
      </c>
      <c r="H702" s="28" t="s">
        <v>66</v>
      </c>
      <c r="I702" s="28" t="s">
        <v>1180</v>
      </c>
      <c r="J702" s="28" t="s">
        <v>9045</v>
      </c>
      <c r="K702" s="28" t="s">
        <v>9046</v>
      </c>
      <c r="L702" s="31">
        <v>11636615</v>
      </c>
      <c r="M702" s="31">
        <v>11636627</v>
      </c>
      <c r="N702" s="32">
        <v>86490</v>
      </c>
      <c r="O702" s="32">
        <v>390507</v>
      </c>
      <c r="P702" s="33">
        <v>30</v>
      </c>
      <c r="Q702" s="33">
        <v>5</v>
      </c>
      <c r="R702" s="34" t="s">
        <v>9047</v>
      </c>
    </row>
    <row r="703" spans="1:18">
      <c r="A703" s="29">
        <v>2625</v>
      </c>
      <c r="B703" s="29">
        <v>2025</v>
      </c>
      <c r="C703" s="30">
        <v>45778</v>
      </c>
      <c r="D703" s="28" t="s">
        <v>12285</v>
      </c>
      <c r="E703" s="28" t="s">
        <v>12286</v>
      </c>
      <c r="F703" s="28" t="s">
        <v>22</v>
      </c>
      <c r="G703" s="28" t="s">
        <v>23</v>
      </c>
      <c r="H703" s="28" t="s">
        <v>66</v>
      </c>
      <c r="I703" s="28" t="s">
        <v>66</v>
      </c>
      <c r="J703" s="28" t="s">
        <v>7116</v>
      </c>
      <c r="K703" s="28" t="s">
        <v>12287</v>
      </c>
      <c r="L703" s="31">
        <v>11585132</v>
      </c>
      <c r="M703" s="31">
        <v>11585132</v>
      </c>
      <c r="N703" s="32">
        <v>137025</v>
      </c>
      <c r="O703" s="32">
        <v>376593</v>
      </c>
      <c r="P703" s="33">
        <v>31</v>
      </c>
      <c r="Q703" s="33">
        <v>3</v>
      </c>
      <c r="R703" s="34" t="s">
        <v>12288</v>
      </c>
    </row>
    <row r="704" spans="1:18">
      <c r="A704" s="29">
        <v>2509</v>
      </c>
      <c r="B704" s="29">
        <v>2024</v>
      </c>
      <c r="C704" s="30">
        <v>45632</v>
      </c>
      <c r="D704" s="28" t="s">
        <v>11767</v>
      </c>
      <c r="E704" s="28" t="s">
        <v>11768</v>
      </c>
      <c r="F704" s="28" t="s">
        <v>22</v>
      </c>
      <c r="G704" s="28" t="s">
        <v>23</v>
      </c>
      <c r="H704" s="28" t="s">
        <v>66</v>
      </c>
      <c r="I704" s="28" t="s">
        <v>11769</v>
      </c>
      <c r="J704" s="28" t="s">
        <v>11770</v>
      </c>
      <c r="K704" s="28" t="s">
        <v>7395</v>
      </c>
      <c r="L704" s="31">
        <v>11551580</v>
      </c>
      <c r="M704" s="31">
        <v>11601242</v>
      </c>
      <c r="N704" s="32">
        <v>224384</v>
      </c>
      <c r="O704" s="32">
        <v>355472</v>
      </c>
      <c r="P704" s="33">
        <v>32</v>
      </c>
      <c r="Q704" s="33">
        <v>2</v>
      </c>
      <c r="R704" s="34" t="s">
        <v>11771</v>
      </c>
    </row>
    <row r="705" spans="1:18">
      <c r="A705" s="29">
        <v>210</v>
      </c>
      <c r="B705" s="29">
        <v>2018</v>
      </c>
      <c r="C705" s="30">
        <v>43336</v>
      </c>
      <c r="D705" s="28" t="s">
        <v>1152</v>
      </c>
      <c r="E705" s="28" t="s">
        <v>1153</v>
      </c>
      <c r="F705" s="28" t="s">
        <v>22</v>
      </c>
      <c r="G705" s="28" t="s">
        <v>23</v>
      </c>
      <c r="H705" s="28" t="s">
        <v>46</v>
      </c>
      <c r="I705" s="28" t="s">
        <v>1154</v>
      </c>
      <c r="J705" s="28" t="s">
        <v>1155</v>
      </c>
      <c r="K705" s="28" t="s">
        <v>1156</v>
      </c>
      <c r="L705" s="31">
        <v>11545835</v>
      </c>
      <c r="M705" s="31">
        <v>11575135</v>
      </c>
      <c r="N705" s="32">
        <v>29058</v>
      </c>
      <c r="O705" s="32">
        <v>379813</v>
      </c>
      <c r="P705" s="33">
        <v>30</v>
      </c>
      <c r="Q705" s="33">
        <v>13</v>
      </c>
      <c r="R705" s="34" t="s">
        <v>1157</v>
      </c>
    </row>
    <row r="706" spans="1:18">
      <c r="A706" s="29">
        <v>2952</v>
      </c>
      <c r="B706" s="29">
        <v>2026</v>
      </c>
      <c r="C706" s="30">
        <v>46109</v>
      </c>
      <c r="D706" s="28" t="s">
        <v>13687</v>
      </c>
      <c r="E706" s="28" t="s">
        <v>13688</v>
      </c>
      <c r="F706" s="28" t="s">
        <v>22</v>
      </c>
      <c r="G706" s="28" t="s">
        <v>23</v>
      </c>
      <c r="H706" s="28" t="s">
        <v>24</v>
      </c>
      <c r="I706" s="28" t="s">
        <v>914</v>
      </c>
      <c r="J706" s="28" t="s">
        <v>13689</v>
      </c>
      <c r="K706" s="28" t="s">
        <v>13690</v>
      </c>
      <c r="L706" s="31">
        <v>11530209</v>
      </c>
      <c r="M706" s="31">
        <v>11530209</v>
      </c>
      <c r="N706" s="32">
        <v>263363</v>
      </c>
      <c r="O706" s="32">
        <v>369530</v>
      </c>
      <c r="P706" s="33">
        <v>31</v>
      </c>
      <c r="Q706" s="33">
        <v>1</v>
      </c>
      <c r="R706" s="34" t="s">
        <v>13691</v>
      </c>
    </row>
    <row r="707" spans="1:18">
      <c r="A707" s="29">
        <v>1613</v>
      </c>
      <c r="B707" s="29">
        <v>2022</v>
      </c>
      <c r="C707" s="30">
        <v>44771</v>
      </c>
      <c r="D707" s="28" t="s">
        <v>7714</v>
      </c>
      <c r="E707" s="28" t="s">
        <v>7715</v>
      </c>
      <c r="F707" s="28" t="s">
        <v>22</v>
      </c>
      <c r="G707" s="28" t="s">
        <v>23</v>
      </c>
      <c r="H707" s="28" t="s">
        <v>66</v>
      </c>
      <c r="I707" s="28" t="s">
        <v>1414</v>
      </c>
      <c r="J707" s="28" t="s">
        <v>5412</v>
      </c>
      <c r="K707" s="28" t="s">
        <v>7716</v>
      </c>
      <c r="L707" s="31">
        <v>11444750</v>
      </c>
      <c r="M707" s="31">
        <v>11444787</v>
      </c>
      <c r="N707" s="32">
        <v>96532</v>
      </c>
      <c r="O707" s="32">
        <v>361689</v>
      </c>
      <c r="P707" s="33">
        <v>32</v>
      </c>
      <c r="Q707" s="33">
        <v>4</v>
      </c>
      <c r="R707" s="34" t="s">
        <v>7717</v>
      </c>
    </row>
    <row r="708" spans="1:18">
      <c r="A708" s="29">
        <v>1627</v>
      </c>
      <c r="B708" s="29">
        <v>2022</v>
      </c>
      <c r="C708" s="30">
        <v>44785</v>
      </c>
      <c r="D708" s="28" t="s">
        <v>7777</v>
      </c>
      <c r="E708" s="28" t="s">
        <v>7778</v>
      </c>
      <c r="F708" s="28" t="s">
        <v>22</v>
      </c>
      <c r="G708" s="28" t="s">
        <v>23</v>
      </c>
      <c r="H708" s="28" t="s">
        <v>128</v>
      </c>
      <c r="I708" s="28" t="s">
        <v>1372</v>
      </c>
      <c r="J708" s="28" t="s">
        <v>7779</v>
      </c>
      <c r="K708" s="28" t="s">
        <v>7780</v>
      </c>
      <c r="L708" s="31">
        <v>11353709</v>
      </c>
      <c r="M708" s="31">
        <v>11353709</v>
      </c>
      <c r="N708" s="32">
        <v>136593</v>
      </c>
      <c r="O708" s="32">
        <v>354266</v>
      </c>
      <c r="P708" s="33">
        <v>32</v>
      </c>
      <c r="Q708" s="33">
        <v>3</v>
      </c>
      <c r="R708" s="34" t="s">
        <v>7781</v>
      </c>
    </row>
    <row r="709" spans="1:18">
      <c r="A709" s="29">
        <v>2270</v>
      </c>
      <c r="B709" s="29">
        <v>2024</v>
      </c>
      <c r="C709" s="30">
        <v>45432</v>
      </c>
      <c r="D709" s="28" t="s">
        <v>10714</v>
      </c>
      <c r="E709" s="28" t="s">
        <v>10715</v>
      </c>
      <c r="F709" s="28" t="s">
        <v>22</v>
      </c>
      <c r="G709" s="28" t="s">
        <v>23</v>
      </c>
      <c r="H709" s="28" t="s">
        <v>46</v>
      </c>
      <c r="I709" s="28" t="s">
        <v>46</v>
      </c>
      <c r="J709" s="28" t="s">
        <v>6108</v>
      </c>
      <c r="K709" s="28" t="s">
        <v>281</v>
      </c>
      <c r="L709" s="31">
        <v>11351017</v>
      </c>
      <c r="M709" s="31">
        <v>11492133</v>
      </c>
      <c r="N709" s="32">
        <v>133265</v>
      </c>
      <c r="O709" s="32">
        <v>242918</v>
      </c>
      <c r="P709" s="33">
        <v>47</v>
      </c>
      <c r="Q709" s="33">
        <v>2</v>
      </c>
      <c r="R709" s="34" t="s">
        <v>10716</v>
      </c>
    </row>
    <row r="710" spans="1:18">
      <c r="A710" s="29">
        <v>2897</v>
      </c>
      <c r="B710" s="29">
        <v>2026</v>
      </c>
      <c r="C710" s="30">
        <v>46032</v>
      </c>
      <c r="D710" s="28" t="s">
        <v>13459</v>
      </c>
      <c r="E710" s="28" t="s">
        <v>13460</v>
      </c>
      <c r="F710" s="28" t="s">
        <v>22</v>
      </c>
      <c r="G710" s="28" t="s">
        <v>23</v>
      </c>
      <c r="H710" s="28" t="s">
        <v>59</v>
      </c>
      <c r="I710" s="28" t="s">
        <v>59</v>
      </c>
      <c r="J710" s="28" t="s">
        <v>7733</v>
      </c>
      <c r="K710" s="28" t="s">
        <v>7395</v>
      </c>
      <c r="L710" s="31">
        <v>11341957</v>
      </c>
      <c r="M710" s="31">
        <v>12728527</v>
      </c>
      <c r="N710" s="32">
        <v>215524</v>
      </c>
      <c r="O710" s="32">
        <v>352784</v>
      </c>
      <c r="P710" s="33">
        <v>32</v>
      </c>
      <c r="Q710" s="33">
        <v>2</v>
      </c>
      <c r="R710" s="34" t="s">
        <v>13461</v>
      </c>
    </row>
    <row r="711" spans="1:18">
      <c r="A711" s="29">
        <v>2837</v>
      </c>
      <c r="B711" s="29">
        <v>2025</v>
      </c>
      <c r="C711" s="30">
        <v>45988</v>
      </c>
      <c r="D711" s="28" t="s">
        <v>13197</v>
      </c>
      <c r="E711" s="28" t="s">
        <v>13198</v>
      </c>
      <c r="F711" s="28" t="s">
        <v>22</v>
      </c>
      <c r="G711" s="28" t="s">
        <v>23</v>
      </c>
      <c r="H711" s="28" t="s">
        <v>46</v>
      </c>
      <c r="I711" s="28" t="s">
        <v>46</v>
      </c>
      <c r="J711" s="28" t="s">
        <v>13199</v>
      </c>
      <c r="K711" s="28" t="s">
        <v>13200</v>
      </c>
      <c r="L711" s="31">
        <v>11332202</v>
      </c>
      <c r="M711" s="31">
        <v>11378889</v>
      </c>
      <c r="N711" s="32">
        <v>45858</v>
      </c>
      <c r="O711" s="32">
        <v>365599</v>
      </c>
      <c r="P711" s="33">
        <v>31</v>
      </c>
      <c r="Q711" s="33">
        <v>8</v>
      </c>
      <c r="R711" s="34" t="s">
        <v>13201</v>
      </c>
    </row>
    <row r="712" spans="1:18">
      <c r="A712" s="29">
        <v>2422</v>
      </c>
      <c r="B712" s="29">
        <v>2024</v>
      </c>
      <c r="C712" s="30">
        <v>45550</v>
      </c>
      <c r="D712" s="28" t="s">
        <v>11382</v>
      </c>
      <c r="E712" s="28" t="s">
        <v>11383</v>
      </c>
      <c r="F712" s="28" t="s">
        <v>22</v>
      </c>
      <c r="G712" s="28" t="s">
        <v>23</v>
      </c>
      <c r="H712" s="28" t="s">
        <v>59</v>
      </c>
      <c r="I712" s="28" t="s">
        <v>11384</v>
      </c>
      <c r="J712" s="28" t="s">
        <v>11385</v>
      </c>
      <c r="K712" s="28" t="s">
        <v>11386</v>
      </c>
      <c r="L712" s="31">
        <v>11327315</v>
      </c>
      <c r="M712" s="31">
        <v>11327315</v>
      </c>
      <c r="N712" s="32">
        <v>186447</v>
      </c>
      <c r="O712" s="32">
        <v>299995</v>
      </c>
      <c r="P712" s="33">
        <v>38</v>
      </c>
      <c r="Q712" s="33">
        <v>2</v>
      </c>
      <c r="R712" s="34" t="s">
        <v>11387</v>
      </c>
    </row>
    <row r="713" spans="1:18">
      <c r="A713" s="29">
        <v>226</v>
      </c>
      <c r="B713" s="29">
        <v>2018</v>
      </c>
      <c r="C713" s="30">
        <v>43349</v>
      </c>
      <c r="D713" s="28" t="s">
        <v>1237</v>
      </c>
      <c r="E713" s="28" t="s">
        <v>1238</v>
      </c>
      <c r="F713" s="28" t="s">
        <v>22</v>
      </c>
      <c r="G713" s="28" t="s">
        <v>23</v>
      </c>
      <c r="H713" s="28" t="s">
        <v>46</v>
      </c>
      <c r="I713" s="28" t="s">
        <v>1239</v>
      </c>
      <c r="J713" s="28" t="s">
        <v>1240</v>
      </c>
      <c r="K713" s="28" t="s">
        <v>1241</v>
      </c>
      <c r="L713" s="31">
        <v>11208142</v>
      </c>
      <c r="M713" s="31">
        <v>11208142</v>
      </c>
      <c r="N713" s="32">
        <v>132896</v>
      </c>
      <c r="O713" s="32">
        <v>380070</v>
      </c>
      <c r="P713" s="33">
        <v>29</v>
      </c>
      <c r="Q713" s="33">
        <v>3</v>
      </c>
      <c r="R713" s="34" t="s">
        <v>1242</v>
      </c>
    </row>
    <row r="714" spans="1:18">
      <c r="A714" s="29">
        <v>2457</v>
      </c>
      <c r="B714" s="29">
        <v>2024</v>
      </c>
      <c r="C714" s="30">
        <v>45583</v>
      </c>
      <c r="D714" s="28" t="s">
        <v>11541</v>
      </c>
      <c r="E714" s="28" t="s">
        <v>11542</v>
      </c>
      <c r="F714" s="28" t="s">
        <v>22</v>
      </c>
      <c r="G714" s="28" t="s">
        <v>23</v>
      </c>
      <c r="H714" s="28" t="s">
        <v>46</v>
      </c>
      <c r="I714" s="28" t="s">
        <v>6762</v>
      </c>
      <c r="J714" s="28" t="s">
        <v>11543</v>
      </c>
      <c r="K714" s="28" t="s">
        <v>11544</v>
      </c>
      <c r="L714" s="31">
        <v>11150565</v>
      </c>
      <c r="M714" s="31">
        <v>11150565</v>
      </c>
      <c r="N714" s="32">
        <v>37379</v>
      </c>
      <c r="O714" s="32">
        <v>185942</v>
      </c>
      <c r="P714" s="33">
        <v>60</v>
      </c>
      <c r="Q714" s="33">
        <v>5</v>
      </c>
      <c r="R714" s="34" t="s">
        <v>11545</v>
      </c>
    </row>
    <row r="715" spans="1:18">
      <c r="A715" s="29">
        <v>1243</v>
      </c>
      <c r="B715" s="29">
        <v>2021</v>
      </c>
      <c r="C715" s="30">
        <v>44393</v>
      </c>
      <c r="D715" s="28" t="s">
        <v>6012</v>
      </c>
      <c r="E715" s="28" t="s">
        <v>6013</v>
      </c>
      <c r="F715" s="28" t="s">
        <v>22</v>
      </c>
      <c r="G715" s="28" t="s">
        <v>23</v>
      </c>
      <c r="H715" s="28" t="s">
        <v>128</v>
      </c>
      <c r="I715" s="28" t="s">
        <v>1372</v>
      </c>
      <c r="J715" s="28" t="s">
        <v>6014</v>
      </c>
      <c r="K715" s="28" t="s">
        <v>859</v>
      </c>
      <c r="L715" s="31">
        <v>11098651</v>
      </c>
      <c r="M715" s="31">
        <v>11098651</v>
      </c>
      <c r="N715" s="32">
        <v>59997</v>
      </c>
      <c r="O715" s="32">
        <v>243909</v>
      </c>
      <c r="P715" s="33">
        <v>46</v>
      </c>
      <c r="Q715" s="33">
        <v>4</v>
      </c>
      <c r="R715" s="34" t="s">
        <v>6015</v>
      </c>
    </row>
    <row r="716" spans="1:18">
      <c r="A716" s="29">
        <v>1115</v>
      </c>
      <c r="B716" s="29">
        <v>2021</v>
      </c>
      <c r="C716" s="30">
        <v>44289</v>
      </c>
      <c r="D716" s="28" t="s">
        <v>5423</v>
      </c>
      <c r="E716" s="28" t="s">
        <v>5424</v>
      </c>
      <c r="F716" s="28" t="s">
        <v>22</v>
      </c>
      <c r="G716" s="28" t="s">
        <v>23</v>
      </c>
      <c r="H716" s="28" t="s">
        <v>66</v>
      </c>
      <c r="I716" s="28" t="s">
        <v>1133</v>
      </c>
      <c r="J716" s="28" t="s">
        <v>5425</v>
      </c>
      <c r="K716" s="28" t="s">
        <v>5426</v>
      </c>
      <c r="L716" s="31">
        <v>11076322</v>
      </c>
      <c r="M716" s="31">
        <v>13128574</v>
      </c>
      <c r="N716" s="32">
        <v>65953</v>
      </c>
      <c r="O716" s="32">
        <v>344697</v>
      </c>
      <c r="P716" s="33">
        <v>32</v>
      </c>
      <c r="Q716" s="33">
        <v>5</v>
      </c>
      <c r="R716" s="34" t="s">
        <v>5427</v>
      </c>
    </row>
    <row r="717" spans="1:18">
      <c r="A717" s="29">
        <v>2196</v>
      </c>
      <c r="B717" s="29">
        <v>2024</v>
      </c>
      <c r="C717" s="30">
        <v>45365</v>
      </c>
      <c r="D717" s="28" t="s">
        <v>10392</v>
      </c>
      <c r="E717" s="28" t="s">
        <v>10393</v>
      </c>
      <c r="F717" s="28" t="s">
        <v>22</v>
      </c>
      <c r="G717" s="28" t="s">
        <v>23</v>
      </c>
      <c r="H717" s="28" t="s">
        <v>682</v>
      </c>
      <c r="I717" s="28" t="s">
        <v>4224</v>
      </c>
      <c r="J717" s="28" t="s">
        <v>10394</v>
      </c>
      <c r="K717" s="28" t="s">
        <v>10395</v>
      </c>
      <c r="L717" s="31">
        <v>11058420</v>
      </c>
      <c r="M717" s="31">
        <v>11068840</v>
      </c>
      <c r="N717" s="32">
        <v>15706</v>
      </c>
      <c r="O717" s="32">
        <v>308697</v>
      </c>
      <c r="P717" s="33">
        <v>36</v>
      </c>
      <c r="Q717" s="33">
        <v>20</v>
      </c>
      <c r="R717" s="34" t="s">
        <v>10396</v>
      </c>
    </row>
    <row r="718" spans="1:18">
      <c r="A718" s="29">
        <v>1180</v>
      </c>
      <c r="B718" s="29">
        <v>2021</v>
      </c>
      <c r="C718" s="30">
        <v>44345</v>
      </c>
      <c r="D718" s="28" t="s">
        <v>5720</v>
      </c>
      <c r="E718" s="28" t="s">
        <v>5721</v>
      </c>
      <c r="F718" s="28" t="s">
        <v>22</v>
      </c>
      <c r="G718" s="28" t="s">
        <v>23</v>
      </c>
      <c r="H718" s="28" t="s">
        <v>336</v>
      </c>
      <c r="I718" s="28" t="s">
        <v>336</v>
      </c>
      <c r="J718" s="28" t="s">
        <v>5722</v>
      </c>
      <c r="K718" s="28" t="s">
        <v>5723</v>
      </c>
      <c r="L718" s="31">
        <v>11052202</v>
      </c>
      <c r="M718" s="31">
        <v>11292311</v>
      </c>
      <c r="N718" s="32">
        <v>42269</v>
      </c>
      <c r="O718" s="32">
        <v>346791</v>
      </c>
      <c r="P718" s="33">
        <v>32</v>
      </c>
      <c r="Q718" s="33">
        <v>8</v>
      </c>
      <c r="R718" s="34" t="s">
        <v>5724</v>
      </c>
    </row>
    <row r="719" spans="1:18">
      <c r="A719" s="29">
        <v>743</v>
      </c>
      <c r="B719" s="29">
        <v>2019</v>
      </c>
      <c r="C719" s="30">
        <v>43795</v>
      </c>
      <c r="D719" s="28" t="s">
        <v>3710</v>
      </c>
      <c r="E719" s="28" t="s">
        <v>3711</v>
      </c>
      <c r="F719" s="28" t="s">
        <v>22</v>
      </c>
      <c r="G719" s="28" t="s">
        <v>23</v>
      </c>
      <c r="H719" s="28" t="s">
        <v>46</v>
      </c>
      <c r="I719" s="28" t="s">
        <v>98</v>
      </c>
      <c r="J719" s="28" t="s">
        <v>3712</v>
      </c>
      <c r="K719" s="28"/>
      <c r="L719" s="31">
        <v>11001398</v>
      </c>
      <c r="M719" s="31">
        <v>11058159</v>
      </c>
      <c r="N719" s="32">
        <v>5391</v>
      </c>
      <c r="O719" s="32">
        <v>194210</v>
      </c>
      <c r="P719" s="33">
        <v>57</v>
      </c>
      <c r="Q719" s="33">
        <v>36</v>
      </c>
      <c r="R719" s="34" t="s">
        <v>3713</v>
      </c>
    </row>
    <row r="720" spans="1:18">
      <c r="A720" s="29">
        <v>679</v>
      </c>
      <c r="B720" s="29">
        <v>2019</v>
      </c>
      <c r="C720" s="30">
        <v>43756</v>
      </c>
      <c r="D720" s="28" t="s">
        <v>3418</v>
      </c>
      <c r="E720" s="28" t="s">
        <v>3419</v>
      </c>
      <c r="F720" s="28" t="s">
        <v>22</v>
      </c>
      <c r="G720" s="28" t="s">
        <v>23</v>
      </c>
      <c r="H720" s="28" t="s">
        <v>46</v>
      </c>
      <c r="I720" s="28" t="s">
        <v>219</v>
      </c>
      <c r="J720" s="28" t="s">
        <v>3420</v>
      </c>
      <c r="K720" s="28" t="s">
        <v>3421</v>
      </c>
      <c r="L720" s="31">
        <v>10859112</v>
      </c>
      <c r="M720" s="31">
        <v>10991753</v>
      </c>
      <c r="N720" s="32">
        <v>14139</v>
      </c>
      <c r="O720" s="32">
        <v>145412</v>
      </c>
      <c r="P720" s="33">
        <v>75</v>
      </c>
      <c r="Q720" s="33">
        <v>10</v>
      </c>
      <c r="R720" s="34" t="s">
        <v>3422</v>
      </c>
    </row>
    <row r="721" spans="1:18">
      <c r="A721" s="29">
        <v>2256</v>
      </c>
      <c r="B721" s="29">
        <v>2024</v>
      </c>
      <c r="C721" s="30">
        <v>45427</v>
      </c>
      <c r="D721" s="28" t="s">
        <v>10656</v>
      </c>
      <c r="E721" s="28" t="s">
        <v>10657</v>
      </c>
      <c r="F721" s="28" t="s">
        <v>22</v>
      </c>
      <c r="G721" s="28" t="s">
        <v>23</v>
      </c>
      <c r="H721" s="28" t="s">
        <v>46</v>
      </c>
      <c r="I721" s="28" t="s">
        <v>1148</v>
      </c>
      <c r="J721" s="28" t="s">
        <v>7059</v>
      </c>
      <c r="K721" s="28" t="s">
        <v>8766</v>
      </c>
      <c r="L721" s="31">
        <v>10849107</v>
      </c>
      <c r="M721" s="31">
        <v>10849107</v>
      </c>
      <c r="N721" s="32">
        <v>3950</v>
      </c>
      <c r="O721" s="32">
        <v>288555</v>
      </c>
      <c r="P721" s="33">
        <v>38</v>
      </c>
      <c r="Q721" s="33">
        <v>73</v>
      </c>
      <c r="R721" s="34" t="s">
        <v>10658</v>
      </c>
    </row>
    <row r="722" spans="1:18">
      <c r="A722" s="29">
        <v>2678</v>
      </c>
      <c r="B722" s="29">
        <v>2025</v>
      </c>
      <c r="C722" s="30">
        <v>45834</v>
      </c>
      <c r="D722" s="28" t="s">
        <v>12511</v>
      </c>
      <c r="E722" s="28" t="s">
        <v>12512</v>
      </c>
      <c r="F722" s="28" t="s">
        <v>22</v>
      </c>
      <c r="G722" s="28" t="s">
        <v>23</v>
      </c>
      <c r="H722" s="28" t="s">
        <v>336</v>
      </c>
      <c r="I722" s="28" t="s">
        <v>336</v>
      </c>
      <c r="J722" s="28" t="s">
        <v>12513</v>
      </c>
      <c r="K722" s="28" t="s">
        <v>281</v>
      </c>
      <c r="L722" s="31">
        <v>10788238</v>
      </c>
      <c r="M722" s="31">
        <v>10788238</v>
      </c>
      <c r="N722" s="32">
        <v>92286</v>
      </c>
      <c r="O722" s="32">
        <v>221167</v>
      </c>
      <c r="P722" s="33">
        <v>49</v>
      </c>
      <c r="Q722" s="33">
        <v>2</v>
      </c>
      <c r="R722" s="34" t="s">
        <v>12514</v>
      </c>
    </row>
    <row r="723" spans="1:18">
      <c r="A723" s="29">
        <v>2829</v>
      </c>
      <c r="B723" s="29">
        <v>2025</v>
      </c>
      <c r="C723" s="30">
        <v>45982</v>
      </c>
      <c r="D723" s="28" t="s">
        <v>13161</v>
      </c>
      <c r="E723" s="28" t="s">
        <v>13162</v>
      </c>
      <c r="F723" s="28" t="s">
        <v>22</v>
      </c>
      <c r="G723" s="28" t="s">
        <v>23</v>
      </c>
      <c r="H723" s="28" t="s">
        <v>46</v>
      </c>
      <c r="I723" s="28" t="s">
        <v>46</v>
      </c>
      <c r="J723" s="28" t="s">
        <v>4533</v>
      </c>
      <c r="K723" s="28" t="s">
        <v>10994</v>
      </c>
      <c r="L723" s="31">
        <v>10778925</v>
      </c>
      <c r="M723" s="31">
        <v>11024076</v>
      </c>
      <c r="N723" s="32">
        <v>100986</v>
      </c>
      <c r="O723" s="32">
        <v>272658</v>
      </c>
      <c r="P723" s="33">
        <v>40</v>
      </c>
      <c r="Q723" s="33">
        <v>3</v>
      </c>
      <c r="R723" s="34" t="s">
        <v>13163</v>
      </c>
    </row>
    <row r="724" spans="1:18">
      <c r="A724" s="29">
        <v>460</v>
      </c>
      <c r="B724" s="29">
        <v>2019</v>
      </c>
      <c r="C724" s="30">
        <v>43560</v>
      </c>
      <c r="D724" s="28" t="s">
        <v>2378</v>
      </c>
      <c r="E724" s="28" t="s">
        <v>2379</v>
      </c>
      <c r="F724" s="28" t="s">
        <v>22</v>
      </c>
      <c r="G724" s="28" t="s">
        <v>23</v>
      </c>
      <c r="H724" s="28" t="s">
        <v>66</v>
      </c>
      <c r="I724" s="28" t="s">
        <v>1180</v>
      </c>
      <c r="J724" s="28" t="s">
        <v>1975</v>
      </c>
      <c r="K724" s="28"/>
      <c r="L724" s="31">
        <v>10658916</v>
      </c>
      <c r="M724" s="31">
        <v>10658410</v>
      </c>
      <c r="N724" s="32">
        <v>56687</v>
      </c>
      <c r="O724" s="32">
        <v>286780</v>
      </c>
      <c r="P724" s="33">
        <v>37</v>
      </c>
      <c r="Q724" s="33">
        <v>5</v>
      </c>
      <c r="R724" s="34" t="s">
        <v>2380</v>
      </c>
    </row>
    <row r="725" spans="1:18">
      <c r="A725" s="29">
        <v>2566</v>
      </c>
      <c r="B725" s="29">
        <v>2025</v>
      </c>
      <c r="C725" s="30">
        <v>45682</v>
      </c>
      <c r="D725" s="28" t="s">
        <v>12013</v>
      </c>
      <c r="E725" s="28" t="s">
        <v>12014</v>
      </c>
      <c r="F725" s="28" t="s">
        <v>22</v>
      </c>
      <c r="G725" s="28" t="s">
        <v>23</v>
      </c>
      <c r="H725" s="28" t="s">
        <v>66</v>
      </c>
      <c r="I725" s="28" t="s">
        <v>66</v>
      </c>
      <c r="J725" s="28" t="s">
        <v>12015</v>
      </c>
      <c r="K725" s="28" t="s">
        <v>12016</v>
      </c>
      <c r="L725" s="31">
        <v>10656890</v>
      </c>
      <c r="M725" s="31">
        <v>10656890</v>
      </c>
      <c r="N725" s="32">
        <v>4343</v>
      </c>
      <c r="O725" s="32">
        <v>244666</v>
      </c>
      <c r="P725" s="33">
        <v>44</v>
      </c>
      <c r="Q725" s="33">
        <v>56</v>
      </c>
      <c r="R725" s="34" t="s">
        <v>12017</v>
      </c>
    </row>
    <row r="726" spans="1:18">
      <c r="A726" s="29">
        <v>707</v>
      </c>
      <c r="B726" s="29">
        <v>2019</v>
      </c>
      <c r="C726" s="30">
        <v>43777</v>
      </c>
      <c r="D726" s="28" t="s">
        <v>3550</v>
      </c>
      <c r="E726" s="28" t="s">
        <v>3551</v>
      </c>
      <c r="F726" s="28" t="s">
        <v>22</v>
      </c>
      <c r="G726" s="28" t="s">
        <v>23</v>
      </c>
      <c r="H726" s="28" t="s">
        <v>66</v>
      </c>
      <c r="I726" s="28" t="s">
        <v>1180</v>
      </c>
      <c r="J726" s="28" t="s">
        <v>3552</v>
      </c>
      <c r="K726" s="28" t="s">
        <v>3553</v>
      </c>
      <c r="L726" s="31">
        <v>10588336</v>
      </c>
      <c r="M726" s="31">
        <v>10576123</v>
      </c>
      <c r="N726" s="32">
        <v>77033</v>
      </c>
      <c r="O726" s="32">
        <v>364537</v>
      </c>
      <c r="P726" s="33">
        <v>29</v>
      </c>
      <c r="Q726" s="33">
        <v>5</v>
      </c>
      <c r="R726" s="34" t="s">
        <v>3554</v>
      </c>
    </row>
    <row r="727" spans="1:18">
      <c r="A727" s="29">
        <v>1235</v>
      </c>
      <c r="B727" s="29">
        <v>2021</v>
      </c>
      <c r="C727" s="30">
        <v>44386</v>
      </c>
      <c r="D727" s="28" t="s">
        <v>5975</v>
      </c>
      <c r="E727" s="28" t="s">
        <v>5976</v>
      </c>
      <c r="F727" s="28" t="s">
        <v>22</v>
      </c>
      <c r="G727" s="28" t="s">
        <v>23</v>
      </c>
      <c r="H727" s="28" t="s">
        <v>46</v>
      </c>
      <c r="I727" s="28" t="s">
        <v>3281</v>
      </c>
      <c r="J727" s="28" t="s">
        <v>5977</v>
      </c>
      <c r="K727" s="28" t="s">
        <v>5978</v>
      </c>
      <c r="L727" s="31">
        <v>10461964</v>
      </c>
      <c r="M727" s="31">
        <v>11000282</v>
      </c>
      <c r="N727" s="32">
        <v>36399</v>
      </c>
      <c r="O727" s="32">
        <v>356243</v>
      </c>
      <c r="P727" s="33">
        <v>29</v>
      </c>
      <c r="Q727" s="33">
        <v>10</v>
      </c>
      <c r="R727" s="34" t="s">
        <v>5979</v>
      </c>
    </row>
    <row r="728" spans="1:18">
      <c r="A728" s="29">
        <v>828</v>
      </c>
      <c r="B728" s="29">
        <v>2020</v>
      </c>
      <c r="C728" s="30">
        <v>44043</v>
      </c>
      <c r="D728" s="28" t="s">
        <v>4092</v>
      </c>
      <c r="E728" s="28" t="s">
        <v>4093</v>
      </c>
      <c r="F728" s="28" t="s">
        <v>22</v>
      </c>
      <c r="G728" s="28" t="s">
        <v>23</v>
      </c>
      <c r="H728" s="28" t="s">
        <v>66</v>
      </c>
      <c r="I728" s="28" t="s">
        <v>1133</v>
      </c>
      <c r="J728" s="28" t="s">
        <v>4094</v>
      </c>
      <c r="K728" s="28" t="s">
        <v>1523</v>
      </c>
      <c r="L728" s="31">
        <v>10406510</v>
      </c>
      <c r="M728" s="31">
        <v>12022231</v>
      </c>
      <c r="N728" s="32">
        <v>99502</v>
      </c>
      <c r="O728" s="32">
        <v>330118</v>
      </c>
      <c r="P728" s="33">
        <v>32</v>
      </c>
      <c r="Q728" s="33">
        <v>3</v>
      </c>
      <c r="R728" s="34" t="s">
        <v>4095</v>
      </c>
    </row>
    <row r="729" spans="1:18">
      <c r="A729" s="29">
        <v>1377</v>
      </c>
      <c r="B729" s="29">
        <v>2021</v>
      </c>
      <c r="C729" s="30">
        <v>44498</v>
      </c>
      <c r="D729" s="28" t="s">
        <v>6627</v>
      </c>
      <c r="E729" s="28" t="s">
        <v>6628</v>
      </c>
      <c r="F729" s="28" t="s">
        <v>22</v>
      </c>
      <c r="G729" s="28" t="s">
        <v>23</v>
      </c>
      <c r="H729" s="28" t="s">
        <v>46</v>
      </c>
      <c r="I729" s="28" t="s">
        <v>46</v>
      </c>
      <c r="J729" s="28" t="s">
        <v>1071</v>
      </c>
      <c r="K729" s="28" t="s">
        <v>6629</v>
      </c>
      <c r="L729" s="31">
        <v>10401318</v>
      </c>
      <c r="M729" s="31">
        <v>10418215</v>
      </c>
      <c r="N729" s="32">
        <v>4514</v>
      </c>
      <c r="O729" s="32">
        <v>259813</v>
      </c>
      <c r="P729" s="33">
        <v>40</v>
      </c>
      <c r="Q729" s="33">
        <v>58</v>
      </c>
      <c r="R729" s="34" t="s">
        <v>6630</v>
      </c>
    </row>
    <row r="730" spans="1:18">
      <c r="A730" s="29">
        <v>248</v>
      </c>
      <c r="B730" s="29">
        <v>2018</v>
      </c>
      <c r="C730" s="30">
        <v>43364</v>
      </c>
      <c r="D730" s="28" t="s">
        <v>1344</v>
      </c>
      <c r="E730" s="28" t="s">
        <v>1345</v>
      </c>
      <c r="F730" s="28" t="s">
        <v>22</v>
      </c>
      <c r="G730" s="28" t="s">
        <v>23</v>
      </c>
      <c r="H730" s="28" t="s">
        <v>46</v>
      </c>
      <c r="I730" s="28" t="s">
        <v>46</v>
      </c>
      <c r="J730" s="28" t="s">
        <v>1346</v>
      </c>
      <c r="K730" s="28" t="s">
        <v>1347</v>
      </c>
      <c r="L730" s="31">
        <v>10329924</v>
      </c>
      <c r="M730" s="31">
        <v>10656335</v>
      </c>
      <c r="N730" s="32">
        <v>6080</v>
      </c>
      <c r="O730" s="32">
        <v>317419</v>
      </c>
      <c r="P730" s="33">
        <v>33</v>
      </c>
      <c r="Q730" s="33">
        <v>52</v>
      </c>
      <c r="R730" s="34" t="s">
        <v>1348</v>
      </c>
    </row>
    <row r="731" spans="1:18">
      <c r="A731" s="29">
        <v>1401</v>
      </c>
      <c r="B731" s="29">
        <v>2021</v>
      </c>
      <c r="C731" s="30">
        <v>44526</v>
      </c>
      <c r="D731" s="28" t="s">
        <v>6742</v>
      </c>
      <c r="E731" s="28" t="s">
        <v>6743</v>
      </c>
      <c r="F731" s="28" t="s">
        <v>22</v>
      </c>
      <c r="G731" s="28" t="s">
        <v>23</v>
      </c>
      <c r="H731" s="28" t="s">
        <v>46</v>
      </c>
      <c r="I731" s="28" t="s">
        <v>6744</v>
      </c>
      <c r="J731" s="28" t="s">
        <v>6745</v>
      </c>
      <c r="K731" s="28" t="s">
        <v>6746</v>
      </c>
      <c r="L731" s="31">
        <v>10323946</v>
      </c>
      <c r="M731" s="31">
        <v>10346501</v>
      </c>
      <c r="N731" s="32">
        <v>156346</v>
      </c>
      <c r="O731" s="32">
        <v>381596</v>
      </c>
      <c r="P731" s="33">
        <v>27</v>
      </c>
      <c r="Q731" s="33">
        <v>2</v>
      </c>
      <c r="R731" s="34" t="s">
        <v>6747</v>
      </c>
    </row>
    <row r="732" spans="1:18">
      <c r="A732" s="29">
        <v>2749</v>
      </c>
      <c r="B732" s="29">
        <v>2025</v>
      </c>
      <c r="C732" s="30">
        <v>45903</v>
      </c>
      <c r="D732" s="28" t="s">
        <v>12818</v>
      </c>
      <c r="E732" s="28" t="s">
        <v>12819</v>
      </c>
      <c r="F732" s="28" t="s">
        <v>22</v>
      </c>
      <c r="G732" s="28" t="s">
        <v>23</v>
      </c>
      <c r="H732" s="28" t="s">
        <v>46</v>
      </c>
      <c r="I732" s="28" t="s">
        <v>3480</v>
      </c>
      <c r="J732" s="28" t="s">
        <v>12820</v>
      </c>
      <c r="K732" s="28" t="s">
        <v>12821</v>
      </c>
      <c r="L732" s="31">
        <v>10245478</v>
      </c>
      <c r="M732" s="31">
        <v>10245478</v>
      </c>
      <c r="N732" s="32">
        <v>27180</v>
      </c>
      <c r="O732" s="32">
        <v>252024</v>
      </c>
      <c r="P732" s="33">
        <v>41</v>
      </c>
      <c r="Q732" s="33">
        <v>9</v>
      </c>
      <c r="R732" s="34" t="s">
        <v>12822</v>
      </c>
    </row>
    <row r="733" spans="1:18">
      <c r="A733" s="29">
        <v>1765</v>
      </c>
      <c r="B733" s="29">
        <v>2023</v>
      </c>
      <c r="C733" s="30">
        <v>45002</v>
      </c>
      <c r="D733" s="28" t="s">
        <v>8407</v>
      </c>
      <c r="E733" s="28" t="s">
        <v>8408</v>
      </c>
      <c r="F733" s="28" t="s">
        <v>22</v>
      </c>
      <c r="G733" s="28" t="s">
        <v>23</v>
      </c>
      <c r="H733" s="28" t="s">
        <v>46</v>
      </c>
      <c r="I733" s="28" t="s">
        <v>46</v>
      </c>
      <c r="J733" s="28" t="s">
        <v>8409</v>
      </c>
      <c r="K733" s="28" t="s">
        <v>8410</v>
      </c>
      <c r="L733" s="31">
        <v>10195847</v>
      </c>
      <c r="M733" s="31">
        <v>10198599</v>
      </c>
      <c r="N733" s="32">
        <v>6786</v>
      </c>
      <c r="O733" s="32">
        <v>300240</v>
      </c>
      <c r="P733" s="33">
        <v>34</v>
      </c>
      <c r="Q733" s="33">
        <v>44</v>
      </c>
      <c r="R733" s="34" t="s">
        <v>8411</v>
      </c>
    </row>
    <row r="734" spans="1:18">
      <c r="A734" s="29">
        <v>1955</v>
      </c>
      <c r="B734" s="29">
        <v>2023</v>
      </c>
      <c r="C734" s="30">
        <v>45160</v>
      </c>
      <c r="D734" s="28" t="s">
        <v>9273</v>
      </c>
      <c r="E734" s="28" t="s">
        <v>9274</v>
      </c>
      <c r="F734" s="28" t="s">
        <v>22</v>
      </c>
      <c r="G734" s="28" t="s">
        <v>23</v>
      </c>
      <c r="H734" s="28" t="s">
        <v>59</v>
      </c>
      <c r="I734" s="28" t="s">
        <v>9275</v>
      </c>
      <c r="J734" s="28" t="s">
        <v>9276</v>
      </c>
      <c r="K734" s="28" t="s">
        <v>9277</v>
      </c>
      <c r="L734" s="31">
        <v>10090939</v>
      </c>
      <c r="M734" s="31">
        <v>10090939</v>
      </c>
      <c r="N734" s="32">
        <v>1987</v>
      </c>
      <c r="O734" s="32">
        <v>203599</v>
      </c>
      <c r="P734" s="33">
        <v>50</v>
      </c>
      <c r="Q734" s="33">
        <v>102</v>
      </c>
      <c r="R734" s="34" t="s">
        <v>9278</v>
      </c>
    </row>
    <row r="735" spans="1:18">
      <c r="A735" s="29">
        <v>2277</v>
      </c>
      <c r="B735" s="29">
        <v>2024</v>
      </c>
      <c r="C735" s="30">
        <v>45436</v>
      </c>
      <c r="D735" s="28" t="s">
        <v>10741</v>
      </c>
      <c r="E735" s="28" t="s">
        <v>10742</v>
      </c>
      <c r="F735" s="28" t="s">
        <v>22</v>
      </c>
      <c r="G735" s="28" t="s">
        <v>23</v>
      </c>
      <c r="H735" s="28" t="s">
        <v>336</v>
      </c>
      <c r="I735" s="28" t="s">
        <v>336</v>
      </c>
      <c r="J735" s="28" t="s">
        <v>10743</v>
      </c>
      <c r="K735" s="28" t="s">
        <v>10744</v>
      </c>
      <c r="L735" s="31">
        <v>10074306</v>
      </c>
      <c r="M735" s="31">
        <v>10074306</v>
      </c>
      <c r="N735" s="32">
        <v>32617</v>
      </c>
      <c r="O735" s="32">
        <v>222040</v>
      </c>
      <c r="P735" s="33">
        <v>45</v>
      </c>
      <c r="Q735" s="33">
        <v>7</v>
      </c>
      <c r="R735" s="34" t="s">
        <v>10745</v>
      </c>
    </row>
    <row r="736" spans="1:18">
      <c r="A736" s="29">
        <v>2439</v>
      </c>
      <c r="B736" s="29">
        <v>2024</v>
      </c>
      <c r="C736" s="30">
        <v>45562</v>
      </c>
      <c r="D736" s="28" t="s">
        <v>11463</v>
      </c>
      <c r="E736" s="28" t="s">
        <v>11464</v>
      </c>
      <c r="F736" s="28" t="s">
        <v>22</v>
      </c>
      <c r="G736" s="28" t="s">
        <v>23</v>
      </c>
      <c r="H736" s="28" t="s">
        <v>46</v>
      </c>
      <c r="I736" s="28" t="s">
        <v>79</v>
      </c>
      <c r="J736" s="28" t="s">
        <v>6290</v>
      </c>
      <c r="K736" s="28" t="s">
        <v>11465</v>
      </c>
      <c r="L736" s="31">
        <v>10066711</v>
      </c>
      <c r="M736" s="31">
        <v>10066711</v>
      </c>
      <c r="N736" s="32">
        <v>6118</v>
      </c>
      <c r="O736" s="32">
        <v>261193</v>
      </c>
      <c r="P736" s="33">
        <v>39</v>
      </c>
      <c r="Q736" s="33">
        <v>43</v>
      </c>
      <c r="R736" s="34" t="s">
        <v>11466</v>
      </c>
    </row>
    <row r="737" spans="1:18">
      <c r="A737" s="29">
        <v>2657</v>
      </c>
      <c r="B737" s="29">
        <v>2025</v>
      </c>
      <c r="C737" s="30">
        <v>45808</v>
      </c>
      <c r="D737" s="28" t="s">
        <v>12419</v>
      </c>
      <c r="E737" s="28" t="s">
        <v>12420</v>
      </c>
      <c r="F737" s="28" t="s">
        <v>22</v>
      </c>
      <c r="G737" s="28" t="s">
        <v>23</v>
      </c>
      <c r="H737" s="28" t="s">
        <v>66</v>
      </c>
      <c r="I737" s="28" t="s">
        <v>66</v>
      </c>
      <c r="J737" s="28" t="s">
        <v>10806</v>
      </c>
      <c r="K737" s="28" t="s">
        <v>9853</v>
      </c>
      <c r="L737" s="31">
        <v>10046266</v>
      </c>
      <c r="M737" s="31">
        <v>10046266</v>
      </c>
      <c r="N737" s="32">
        <v>84026</v>
      </c>
      <c r="O737" s="32">
        <v>263479</v>
      </c>
      <c r="P737" s="33">
        <v>38</v>
      </c>
      <c r="Q737" s="33">
        <v>3</v>
      </c>
      <c r="R737" s="34" t="s">
        <v>12421</v>
      </c>
    </row>
    <row r="738" spans="1:18">
      <c r="A738" s="29">
        <v>1086</v>
      </c>
      <c r="B738" s="29">
        <v>2021</v>
      </c>
      <c r="C738" s="30">
        <v>44267</v>
      </c>
      <c r="D738" s="28" t="s">
        <v>5292</v>
      </c>
      <c r="E738" s="28" t="s">
        <v>5293</v>
      </c>
      <c r="F738" s="28" t="s">
        <v>22</v>
      </c>
      <c r="G738" s="28" t="s">
        <v>23</v>
      </c>
      <c r="H738" s="28" t="s">
        <v>46</v>
      </c>
      <c r="I738" s="28" t="s">
        <v>98</v>
      </c>
      <c r="J738" s="28" t="s">
        <v>5294</v>
      </c>
      <c r="K738" s="28" t="s">
        <v>5295</v>
      </c>
      <c r="L738" s="31">
        <v>10012719</v>
      </c>
      <c r="M738" s="31">
        <v>10012719</v>
      </c>
      <c r="N738" s="32">
        <v>3582</v>
      </c>
      <c r="O738" s="32">
        <v>280266</v>
      </c>
      <c r="P738" s="33">
        <v>36</v>
      </c>
      <c r="Q738" s="33">
        <v>78</v>
      </c>
      <c r="R738" s="34" t="s">
        <v>5296</v>
      </c>
    </row>
    <row r="739" spans="1:18">
      <c r="A739" s="29">
        <v>1196</v>
      </c>
      <c r="B739" s="29">
        <v>2021</v>
      </c>
      <c r="C739" s="30">
        <v>44358</v>
      </c>
      <c r="D739" s="28" t="s">
        <v>5794</v>
      </c>
      <c r="E739" s="28" t="s">
        <v>5795</v>
      </c>
      <c r="F739" s="28" t="s">
        <v>22</v>
      </c>
      <c r="G739" s="28" t="s">
        <v>23</v>
      </c>
      <c r="H739" s="28" t="s">
        <v>46</v>
      </c>
      <c r="I739" s="28" t="s">
        <v>1239</v>
      </c>
      <c r="J739" s="28" t="s">
        <v>5796</v>
      </c>
      <c r="K739" s="28" t="s">
        <v>5797</v>
      </c>
      <c r="L739" s="31">
        <v>10003198</v>
      </c>
      <c r="M739" s="31">
        <v>10003198</v>
      </c>
      <c r="N739" s="32">
        <v>19034</v>
      </c>
      <c r="O739" s="32">
        <v>204550</v>
      </c>
      <c r="P739" s="33">
        <v>49</v>
      </c>
      <c r="Q739" s="33">
        <v>11</v>
      </c>
      <c r="R739" s="34" t="s">
        <v>5798</v>
      </c>
    </row>
    <row r="740" spans="1:18">
      <c r="A740" s="29">
        <v>479</v>
      </c>
      <c r="B740" s="29">
        <v>2019</v>
      </c>
      <c r="C740" s="30">
        <v>43581</v>
      </c>
      <c r="D740" s="28" t="s">
        <v>2466</v>
      </c>
      <c r="E740" s="28" t="s">
        <v>2467</v>
      </c>
      <c r="F740" s="28" t="s">
        <v>22</v>
      </c>
      <c r="G740" s="28" t="s">
        <v>23</v>
      </c>
      <c r="H740" s="28" t="s">
        <v>46</v>
      </c>
      <c r="I740" s="28" t="s">
        <v>2468</v>
      </c>
      <c r="J740" s="28" t="s">
        <v>2469</v>
      </c>
      <c r="K740" s="28" t="s">
        <v>2470</v>
      </c>
      <c r="L740" s="31">
        <v>9993674</v>
      </c>
      <c r="M740" s="31">
        <v>10032008</v>
      </c>
      <c r="N740" s="32">
        <v>38218</v>
      </c>
      <c r="O740" s="32">
        <v>282186</v>
      </c>
      <c r="P740" s="33">
        <v>35</v>
      </c>
      <c r="Q740" s="33">
        <v>7</v>
      </c>
      <c r="R740" s="34" t="s">
        <v>2471</v>
      </c>
    </row>
    <row r="741" spans="1:18">
      <c r="A741" s="29">
        <v>2423</v>
      </c>
      <c r="B741" s="29">
        <v>2024</v>
      </c>
      <c r="C741" s="30">
        <v>45550</v>
      </c>
      <c r="D741" s="28" t="s">
        <v>11388</v>
      </c>
      <c r="E741" s="28" t="s">
        <v>11389</v>
      </c>
      <c r="F741" s="28" t="s">
        <v>22</v>
      </c>
      <c r="G741" s="28" t="s">
        <v>23</v>
      </c>
      <c r="H741" s="28" t="s">
        <v>66</v>
      </c>
      <c r="I741" s="28" t="s">
        <v>66</v>
      </c>
      <c r="J741" s="28" t="s">
        <v>11390</v>
      </c>
      <c r="K741" s="28" t="s">
        <v>11391</v>
      </c>
      <c r="L741" s="31">
        <v>9988616</v>
      </c>
      <c r="M741" s="31">
        <v>10227242</v>
      </c>
      <c r="N741" s="32">
        <v>76504</v>
      </c>
      <c r="O741" s="32">
        <v>307116</v>
      </c>
      <c r="P741" s="33">
        <v>33</v>
      </c>
      <c r="Q741" s="33">
        <v>4</v>
      </c>
      <c r="R741" s="34" t="s">
        <v>11392</v>
      </c>
    </row>
    <row r="742" spans="1:18">
      <c r="A742" s="29">
        <v>1294</v>
      </c>
      <c r="B742" s="29">
        <v>2021</v>
      </c>
      <c r="C742" s="30">
        <v>44442</v>
      </c>
      <c r="D742" s="28" t="s">
        <v>6248</v>
      </c>
      <c r="E742" s="28" t="s">
        <v>6249</v>
      </c>
      <c r="F742" s="28" t="s">
        <v>22</v>
      </c>
      <c r="G742" s="28" t="s">
        <v>23</v>
      </c>
      <c r="H742" s="28" t="s">
        <v>336</v>
      </c>
      <c r="I742" s="28" t="s">
        <v>337</v>
      </c>
      <c r="J742" s="28" t="s">
        <v>6250</v>
      </c>
      <c r="K742" s="28" t="s">
        <v>6251</v>
      </c>
      <c r="L742" s="31">
        <v>9870963</v>
      </c>
      <c r="M742" s="31">
        <v>9872478</v>
      </c>
      <c r="N742" s="32">
        <v>161385</v>
      </c>
      <c r="O742" s="32">
        <v>335229</v>
      </c>
      <c r="P742" s="33">
        <v>29</v>
      </c>
      <c r="Q742" s="33">
        <v>2</v>
      </c>
      <c r="R742" s="34" t="s">
        <v>6252</v>
      </c>
    </row>
    <row r="743" spans="1:18">
      <c r="A743" s="29">
        <v>1084</v>
      </c>
      <c r="B743" s="29">
        <v>2021</v>
      </c>
      <c r="C743" s="30">
        <v>44267</v>
      </c>
      <c r="D743" s="28" t="s">
        <v>5283</v>
      </c>
      <c r="E743" s="28" t="s">
        <v>5284</v>
      </c>
      <c r="F743" s="28" t="s">
        <v>22</v>
      </c>
      <c r="G743" s="28" t="s">
        <v>23</v>
      </c>
      <c r="H743" s="28" t="s">
        <v>59</v>
      </c>
      <c r="I743" s="28" t="s">
        <v>196</v>
      </c>
      <c r="J743" s="28" t="s">
        <v>5285</v>
      </c>
      <c r="K743" s="28" t="s">
        <v>547</v>
      </c>
      <c r="L743" s="31">
        <v>9749282</v>
      </c>
      <c r="M743" s="31">
        <v>9749282</v>
      </c>
      <c r="N743" s="32">
        <v>185540</v>
      </c>
      <c r="O743" s="32">
        <v>290585</v>
      </c>
      <c r="P743" s="33">
        <v>34</v>
      </c>
      <c r="Q743" s="33">
        <v>2</v>
      </c>
      <c r="R743" s="34" t="s">
        <v>5286</v>
      </c>
    </row>
    <row r="744" spans="1:18">
      <c r="A744" s="29">
        <v>1202</v>
      </c>
      <c r="B744" s="29">
        <v>2021</v>
      </c>
      <c r="C744" s="30">
        <v>44359</v>
      </c>
      <c r="D744" s="28" t="s">
        <v>5825</v>
      </c>
      <c r="E744" s="28" t="s">
        <v>5826</v>
      </c>
      <c r="F744" s="28" t="s">
        <v>22</v>
      </c>
      <c r="G744" s="28" t="s">
        <v>23</v>
      </c>
      <c r="H744" s="28" t="s">
        <v>66</v>
      </c>
      <c r="I744" s="28" t="s">
        <v>1180</v>
      </c>
      <c r="J744" s="28" t="s">
        <v>5827</v>
      </c>
      <c r="K744" s="28" t="s">
        <v>5828</v>
      </c>
      <c r="L744" s="31">
        <v>9685330</v>
      </c>
      <c r="M744" s="31">
        <v>9687105</v>
      </c>
      <c r="N744" s="32">
        <v>48477</v>
      </c>
      <c r="O744" s="32">
        <v>305563</v>
      </c>
      <c r="P744" s="33">
        <v>32</v>
      </c>
      <c r="Q744" s="33">
        <v>6</v>
      </c>
      <c r="R744" s="34" t="s">
        <v>5829</v>
      </c>
    </row>
    <row r="745" spans="1:18">
      <c r="A745" s="29">
        <v>2493</v>
      </c>
      <c r="B745" s="29">
        <v>2024</v>
      </c>
      <c r="C745" s="30">
        <v>45618</v>
      </c>
      <c r="D745" s="28" t="s">
        <v>11697</v>
      </c>
      <c r="E745" s="28" t="s">
        <v>11698</v>
      </c>
      <c r="F745" s="28" t="s">
        <v>22</v>
      </c>
      <c r="G745" s="28" t="s">
        <v>23</v>
      </c>
      <c r="H745" s="28" t="s">
        <v>46</v>
      </c>
      <c r="I745" s="28" t="s">
        <v>46</v>
      </c>
      <c r="J745" s="28" t="s">
        <v>6373</v>
      </c>
      <c r="K745" s="28" t="s">
        <v>11699</v>
      </c>
      <c r="L745" s="31">
        <v>9636340</v>
      </c>
      <c r="M745" s="31">
        <v>9636340</v>
      </c>
      <c r="N745" s="32">
        <v>93846</v>
      </c>
      <c r="O745" s="32">
        <v>265410</v>
      </c>
      <c r="P745" s="33">
        <v>36</v>
      </c>
      <c r="Q745" s="33">
        <v>3</v>
      </c>
      <c r="R745" s="34" t="s">
        <v>11700</v>
      </c>
    </row>
    <row r="746" spans="1:18">
      <c r="A746" s="29">
        <v>238</v>
      </c>
      <c r="B746" s="29">
        <v>2018</v>
      </c>
      <c r="C746" s="30">
        <v>43357</v>
      </c>
      <c r="D746" s="28" t="s">
        <v>1299</v>
      </c>
      <c r="E746" s="28" t="s">
        <v>1300</v>
      </c>
      <c r="F746" s="28" t="s">
        <v>22</v>
      </c>
      <c r="G746" s="28" t="s">
        <v>23</v>
      </c>
      <c r="H746" s="28" t="s">
        <v>59</v>
      </c>
      <c r="I746" s="28" t="s">
        <v>1301</v>
      </c>
      <c r="J746" s="28" t="s">
        <v>1302</v>
      </c>
      <c r="K746" s="28" t="s">
        <v>1303</v>
      </c>
      <c r="L746" s="31">
        <v>9433926</v>
      </c>
      <c r="M746" s="31">
        <v>9433926</v>
      </c>
      <c r="N746" s="32">
        <v>85719</v>
      </c>
      <c r="O746" s="32">
        <v>331248</v>
      </c>
      <c r="P746" s="33">
        <v>28</v>
      </c>
      <c r="Q746" s="33">
        <v>4</v>
      </c>
      <c r="R746" s="34" t="s">
        <v>1304</v>
      </c>
    </row>
    <row r="747" spans="1:18">
      <c r="A747" s="29">
        <v>1011</v>
      </c>
      <c r="B747" s="29">
        <v>2020</v>
      </c>
      <c r="C747" s="30">
        <v>44184</v>
      </c>
      <c r="D747" s="28" t="s">
        <v>4935</v>
      </c>
      <c r="E747" s="28" t="s">
        <v>4936</v>
      </c>
      <c r="F747" s="28" t="s">
        <v>22</v>
      </c>
      <c r="G747" s="28" t="s">
        <v>23</v>
      </c>
      <c r="H747" s="28" t="s">
        <v>66</v>
      </c>
      <c r="I747" s="28" t="s">
        <v>715</v>
      </c>
      <c r="J747" s="28" t="s">
        <v>721</v>
      </c>
      <c r="K747" s="28" t="s">
        <v>4937</v>
      </c>
      <c r="L747" s="31">
        <v>9280014</v>
      </c>
      <c r="M747" s="31">
        <v>9971266</v>
      </c>
      <c r="N747" s="32">
        <v>14305</v>
      </c>
      <c r="O747" s="32">
        <v>210992</v>
      </c>
      <c r="P747" s="33">
        <v>44</v>
      </c>
      <c r="Q747" s="33">
        <v>15</v>
      </c>
      <c r="R747" s="34" t="s">
        <v>4938</v>
      </c>
    </row>
    <row r="748" spans="1:18">
      <c r="A748" s="29">
        <v>325</v>
      </c>
      <c r="B748" s="29">
        <v>2018</v>
      </c>
      <c r="C748" s="30">
        <v>43434</v>
      </c>
      <c r="D748" s="28" t="s">
        <v>1730</v>
      </c>
      <c r="E748" s="28" t="s">
        <v>1731</v>
      </c>
      <c r="F748" s="28" t="s">
        <v>22</v>
      </c>
      <c r="G748" s="28" t="s">
        <v>23</v>
      </c>
      <c r="H748" s="28" t="s">
        <v>46</v>
      </c>
      <c r="I748" s="28" t="s">
        <v>98</v>
      </c>
      <c r="J748" s="28" t="s">
        <v>1732</v>
      </c>
      <c r="K748" s="28" t="s">
        <v>281</v>
      </c>
      <c r="L748" s="31">
        <v>9276285</v>
      </c>
      <c r="M748" s="31">
        <v>18702224</v>
      </c>
      <c r="N748" s="32">
        <v>7131</v>
      </c>
      <c r="O748" s="32">
        <v>254524</v>
      </c>
      <c r="P748" s="33">
        <v>36</v>
      </c>
      <c r="Q748" s="33">
        <v>36</v>
      </c>
      <c r="R748" s="34" t="s">
        <v>1733</v>
      </c>
    </row>
    <row r="749" spans="1:18">
      <c r="A749" s="29">
        <v>902</v>
      </c>
      <c r="B749" s="29">
        <v>2020</v>
      </c>
      <c r="C749" s="30">
        <v>44099</v>
      </c>
      <c r="D749" s="28" t="s">
        <v>4421</v>
      </c>
      <c r="E749" s="28" t="s">
        <v>4422</v>
      </c>
      <c r="F749" s="28" t="s">
        <v>22</v>
      </c>
      <c r="G749" s="28" t="s">
        <v>23</v>
      </c>
      <c r="H749" s="28" t="s">
        <v>682</v>
      </c>
      <c r="I749" s="28" t="s">
        <v>683</v>
      </c>
      <c r="J749" s="28" t="s">
        <v>3215</v>
      </c>
      <c r="K749" s="28" t="s">
        <v>4423</v>
      </c>
      <c r="L749" s="31">
        <v>9258060</v>
      </c>
      <c r="M749" s="31">
        <v>29511090</v>
      </c>
      <c r="N749" s="32">
        <v>15943</v>
      </c>
      <c r="O749" s="32">
        <v>287338</v>
      </c>
      <c r="P749" s="33">
        <v>32</v>
      </c>
      <c r="Q749" s="33">
        <v>18</v>
      </c>
      <c r="R749" s="34" t="s">
        <v>4424</v>
      </c>
    </row>
    <row r="750" spans="1:18">
      <c r="A750" s="29">
        <v>385</v>
      </c>
      <c r="B750" s="29">
        <v>2019</v>
      </c>
      <c r="C750" s="30">
        <v>43469</v>
      </c>
      <c r="D750" s="28" t="s">
        <v>2006</v>
      </c>
      <c r="E750" s="28" t="s">
        <v>2007</v>
      </c>
      <c r="F750" s="28" t="s">
        <v>22</v>
      </c>
      <c r="G750" s="28" t="s">
        <v>23</v>
      </c>
      <c r="H750" s="28" t="s">
        <v>336</v>
      </c>
      <c r="I750" s="28" t="s">
        <v>2008</v>
      </c>
      <c r="J750" s="28" t="s">
        <v>2009</v>
      </c>
      <c r="K750" s="28" t="s">
        <v>2010</v>
      </c>
      <c r="L750" s="31">
        <v>9228734</v>
      </c>
      <c r="M750" s="31">
        <v>10264223</v>
      </c>
      <c r="N750" s="32">
        <v>51860</v>
      </c>
      <c r="O750" s="32">
        <v>280300</v>
      </c>
      <c r="P750" s="33">
        <v>33</v>
      </c>
      <c r="Q750" s="33">
        <v>5</v>
      </c>
      <c r="R750" s="34" t="s">
        <v>2011</v>
      </c>
    </row>
    <row r="751" spans="1:18">
      <c r="A751" s="29">
        <v>191</v>
      </c>
      <c r="B751" s="29">
        <v>2018</v>
      </c>
      <c r="C751" s="30">
        <v>43315</v>
      </c>
      <c r="D751" s="28" t="s">
        <v>1051</v>
      </c>
      <c r="E751" s="28" t="s">
        <v>1052</v>
      </c>
      <c r="F751" s="28" t="s">
        <v>22</v>
      </c>
      <c r="G751" s="28" t="s">
        <v>23</v>
      </c>
      <c r="H751" s="28" t="s">
        <v>59</v>
      </c>
      <c r="I751" s="28" t="s">
        <v>1053</v>
      </c>
      <c r="J751" s="28" t="s">
        <v>1054</v>
      </c>
      <c r="K751" s="28" t="s">
        <v>1055</v>
      </c>
      <c r="L751" s="31">
        <v>9214197</v>
      </c>
      <c r="M751" s="31">
        <v>9214197</v>
      </c>
      <c r="N751" s="32">
        <v>72307</v>
      </c>
      <c r="O751" s="32">
        <v>295634</v>
      </c>
      <c r="P751" s="33">
        <v>31</v>
      </c>
      <c r="Q751" s="33">
        <v>4</v>
      </c>
      <c r="R751" s="34" t="s">
        <v>1056</v>
      </c>
    </row>
    <row r="752" spans="1:18">
      <c r="A752" s="29">
        <v>1598</v>
      </c>
      <c r="B752" s="29">
        <v>2022</v>
      </c>
      <c r="C752" s="30">
        <v>44758</v>
      </c>
      <c r="D752" s="28" t="s">
        <v>7642</v>
      </c>
      <c r="E752" s="28" t="s">
        <v>7643</v>
      </c>
      <c r="F752" s="28" t="s">
        <v>22</v>
      </c>
      <c r="G752" s="28" t="s">
        <v>23</v>
      </c>
      <c r="H752" s="28" t="s">
        <v>66</v>
      </c>
      <c r="I752" s="28" t="s">
        <v>7644</v>
      </c>
      <c r="J752" s="28" t="s">
        <v>7645</v>
      </c>
      <c r="K752" s="28" t="s">
        <v>1523</v>
      </c>
      <c r="L752" s="31">
        <v>9186215</v>
      </c>
      <c r="M752" s="31">
        <v>9231699</v>
      </c>
      <c r="N752" s="32">
        <v>131164</v>
      </c>
      <c r="O752" s="32">
        <v>285618</v>
      </c>
      <c r="P752" s="33">
        <v>32</v>
      </c>
      <c r="Q752" s="33">
        <v>2</v>
      </c>
      <c r="R752" s="34" t="s">
        <v>7646</v>
      </c>
    </row>
    <row r="753" spans="1:18">
      <c r="A753" s="29">
        <v>441</v>
      </c>
      <c r="B753" s="29">
        <v>2019</v>
      </c>
      <c r="C753" s="30">
        <v>43539</v>
      </c>
      <c r="D753" s="28" t="s">
        <v>2283</v>
      </c>
      <c r="E753" s="28" t="s">
        <v>2284</v>
      </c>
      <c r="F753" s="28" t="s">
        <v>22</v>
      </c>
      <c r="G753" s="28" t="s">
        <v>23</v>
      </c>
      <c r="H753" s="28" t="s">
        <v>46</v>
      </c>
      <c r="I753" s="28" t="s">
        <v>2285</v>
      </c>
      <c r="J753" s="28" t="s">
        <v>2286</v>
      </c>
      <c r="K753" s="28" t="s">
        <v>2287</v>
      </c>
      <c r="L753" s="31">
        <v>9176214</v>
      </c>
      <c r="M753" s="31">
        <v>9502549</v>
      </c>
      <c r="N753" s="32">
        <v>75354</v>
      </c>
      <c r="O753" s="32">
        <v>286914</v>
      </c>
      <c r="P753" s="33">
        <v>32</v>
      </c>
      <c r="Q753" s="33">
        <v>4</v>
      </c>
      <c r="R753" s="34" t="s">
        <v>2288</v>
      </c>
    </row>
    <row r="754" spans="1:18">
      <c r="A754" s="29">
        <v>1123</v>
      </c>
      <c r="B754" s="29">
        <v>2021</v>
      </c>
      <c r="C754" s="30">
        <v>44295</v>
      </c>
      <c r="D754" s="28" t="s">
        <v>5457</v>
      </c>
      <c r="E754" s="28" t="s">
        <v>5458</v>
      </c>
      <c r="F754" s="28" t="s">
        <v>22</v>
      </c>
      <c r="G754" s="28" t="s">
        <v>23</v>
      </c>
      <c r="H754" s="28" t="s">
        <v>189</v>
      </c>
      <c r="I754" s="28" t="s">
        <v>5459</v>
      </c>
      <c r="J754" s="28" t="s">
        <v>5460</v>
      </c>
      <c r="K754" s="28" t="s">
        <v>5461</v>
      </c>
      <c r="L754" s="31">
        <v>9011149</v>
      </c>
      <c r="M754" s="31">
        <v>11847622</v>
      </c>
      <c r="N754" s="32">
        <v>207027</v>
      </c>
      <c r="O754" s="32">
        <v>277343</v>
      </c>
      <c r="P754" s="33">
        <v>32</v>
      </c>
      <c r="Q754" s="33">
        <v>1</v>
      </c>
      <c r="R754" s="34" t="s">
        <v>5462</v>
      </c>
    </row>
    <row r="755" spans="1:18">
      <c r="A755" s="29">
        <v>2016</v>
      </c>
      <c r="B755" s="29">
        <v>2023</v>
      </c>
      <c r="C755" s="30">
        <v>45215</v>
      </c>
      <c r="D755" s="28" t="s">
        <v>9564</v>
      </c>
      <c r="E755" s="28" t="s">
        <v>9565</v>
      </c>
      <c r="F755" s="28" t="s">
        <v>22</v>
      </c>
      <c r="G755" s="28" t="s">
        <v>23</v>
      </c>
      <c r="H755" s="28" t="s">
        <v>46</v>
      </c>
      <c r="I755" s="28" t="s">
        <v>46</v>
      </c>
      <c r="J755" s="28" t="s">
        <v>9566</v>
      </c>
      <c r="K755" s="28" t="s">
        <v>7290</v>
      </c>
      <c r="L755" s="31">
        <v>8887767</v>
      </c>
      <c r="M755" s="31">
        <v>8915395</v>
      </c>
      <c r="N755" s="32">
        <v>11776</v>
      </c>
      <c r="O755" s="32">
        <v>221165</v>
      </c>
      <c r="P755" s="33">
        <v>40</v>
      </c>
      <c r="Q755" s="33">
        <v>19</v>
      </c>
      <c r="R755" s="34" t="s">
        <v>9567</v>
      </c>
    </row>
    <row r="756" spans="1:18">
      <c r="A756" s="29">
        <v>2596</v>
      </c>
      <c r="B756" s="29">
        <v>2025</v>
      </c>
      <c r="C756" s="30">
        <v>45731</v>
      </c>
      <c r="D756" s="28" t="s">
        <v>12156</v>
      </c>
      <c r="E756" s="28" t="s">
        <v>12157</v>
      </c>
      <c r="F756" s="28" t="s">
        <v>22</v>
      </c>
      <c r="G756" s="28" t="s">
        <v>23</v>
      </c>
      <c r="H756" s="28" t="s">
        <v>24</v>
      </c>
      <c r="I756" s="28" t="s">
        <v>36</v>
      </c>
      <c r="J756" s="28" t="s">
        <v>12158</v>
      </c>
      <c r="K756" s="28" t="s">
        <v>12159</v>
      </c>
      <c r="L756" s="31">
        <v>8845438</v>
      </c>
      <c r="M756" s="31">
        <v>8845438</v>
      </c>
      <c r="N756" s="32">
        <v>202823</v>
      </c>
      <c r="O756" s="32">
        <v>296158</v>
      </c>
      <c r="P756" s="33">
        <v>30</v>
      </c>
      <c r="Q756" s="33">
        <v>1</v>
      </c>
      <c r="R756" s="34" t="s">
        <v>12160</v>
      </c>
    </row>
    <row r="757" spans="1:18">
      <c r="A757" s="29">
        <v>1194</v>
      </c>
      <c r="B757" s="29">
        <v>2021</v>
      </c>
      <c r="C757" s="30">
        <v>44358</v>
      </c>
      <c r="D757" s="28" t="s">
        <v>5784</v>
      </c>
      <c r="E757" s="28" t="s">
        <v>5785</v>
      </c>
      <c r="F757" s="28" t="s">
        <v>22</v>
      </c>
      <c r="G757" s="28" t="s">
        <v>23</v>
      </c>
      <c r="H757" s="28" t="s">
        <v>46</v>
      </c>
      <c r="I757" s="28" t="s">
        <v>46</v>
      </c>
      <c r="J757" s="28" t="s">
        <v>5786</v>
      </c>
      <c r="K757" s="28" t="s">
        <v>5787</v>
      </c>
      <c r="L757" s="31">
        <v>8822046</v>
      </c>
      <c r="M757" s="31">
        <v>8822046</v>
      </c>
      <c r="N757" s="32">
        <v>83931</v>
      </c>
      <c r="O757" s="32">
        <v>234059</v>
      </c>
      <c r="P757" s="33">
        <v>38</v>
      </c>
      <c r="Q757" s="33">
        <v>3</v>
      </c>
      <c r="R757" s="34" t="s">
        <v>5788</v>
      </c>
    </row>
    <row r="758" spans="1:18">
      <c r="A758" s="29">
        <v>750</v>
      </c>
      <c r="B758" s="29">
        <v>2019</v>
      </c>
      <c r="C758" s="30">
        <v>43798</v>
      </c>
      <c r="D758" s="28" t="s">
        <v>3739</v>
      </c>
      <c r="E758" s="28" t="s">
        <v>3740</v>
      </c>
      <c r="F758" s="28" t="s">
        <v>22</v>
      </c>
      <c r="G758" s="28" t="s">
        <v>23</v>
      </c>
      <c r="H758" s="28" t="s">
        <v>59</v>
      </c>
      <c r="I758" s="28" t="s">
        <v>3741</v>
      </c>
      <c r="J758" s="28" t="s">
        <v>3742</v>
      </c>
      <c r="K758" s="28"/>
      <c r="L758" s="31">
        <v>8780452</v>
      </c>
      <c r="M758" s="31">
        <v>8778556</v>
      </c>
      <c r="N758" s="32">
        <v>85390</v>
      </c>
      <c r="O758" s="32">
        <v>250675</v>
      </c>
      <c r="P758" s="33">
        <v>35</v>
      </c>
      <c r="Q758" s="33">
        <v>3</v>
      </c>
      <c r="R758" s="34" t="s">
        <v>3743</v>
      </c>
    </row>
    <row r="759" spans="1:18">
      <c r="A759" s="29">
        <v>2645</v>
      </c>
      <c r="B759" s="29">
        <v>2025</v>
      </c>
      <c r="C759" s="30">
        <v>45797</v>
      </c>
      <c r="D759" s="28" t="s">
        <v>12366</v>
      </c>
      <c r="E759" s="28" t="s">
        <v>12367</v>
      </c>
      <c r="F759" s="28" t="s">
        <v>22</v>
      </c>
      <c r="G759" s="28" t="s">
        <v>23</v>
      </c>
      <c r="H759" s="28" t="s">
        <v>24</v>
      </c>
      <c r="I759" s="28" t="s">
        <v>24</v>
      </c>
      <c r="J759" s="28" t="s">
        <v>12368</v>
      </c>
      <c r="K759" s="28" t="s">
        <v>12369</v>
      </c>
      <c r="L759" s="31">
        <v>8683109</v>
      </c>
      <c r="M759" s="31">
        <v>12459702</v>
      </c>
      <c r="N759" s="32">
        <v>116005</v>
      </c>
      <c r="O759" s="32">
        <v>300282</v>
      </c>
      <c r="P759" s="33">
        <v>29</v>
      </c>
      <c r="Q759" s="33">
        <v>3</v>
      </c>
      <c r="R759" s="34" t="s">
        <v>12370</v>
      </c>
    </row>
    <row r="760" spans="1:18">
      <c r="A760" s="29">
        <v>3086</v>
      </c>
      <c r="B760" s="29">
        <v>2026</v>
      </c>
      <c r="C760" s="30">
        <v>46262</v>
      </c>
      <c r="D760" s="28" t="s">
        <v>14266</v>
      </c>
      <c r="E760" s="28" t="s">
        <v>14267</v>
      </c>
      <c r="F760" s="28" t="s">
        <v>22</v>
      </c>
      <c r="G760" s="28" t="s">
        <v>23</v>
      </c>
      <c r="H760" s="28" t="s">
        <v>46</v>
      </c>
      <c r="I760" s="28" t="s">
        <v>46</v>
      </c>
      <c r="J760" s="28" t="s">
        <v>7165</v>
      </c>
      <c r="K760" s="28"/>
      <c r="L760" s="31">
        <v>8601534</v>
      </c>
      <c r="M760" s="31">
        <v>8601534</v>
      </c>
      <c r="N760" s="32">
        <v>107154</v>
      </c>
      <c r="O760" s="32">
        <v>241646</v>
      </c>
      <c r="P760" s="33">
        <v>36</v>
      </c>
      <c r="Q760" s="33">
        <v>2</v>
      </c>
      <c r="R760" s="34" t="s">
        <v>14268</v>
      </c>
    </row>
    <row r="761" spans="1:18">
      <c r="A761" s="29">
        <v>3069</v>
      </c>
      <c r="B761" s="29">
        <v>2026</v>
      </c>
      <c r="C761" s="30">
        <v>46253</v>
      </c>
      <c r="D761" s="28" t="s">
        <v>14199</v>
      </c>
      <c r="E761" s="28" t="s">
        <v>14200</v>
      </c>
      <c r="F761" s="28" t="s">
        <v>22</v>
      </c>
      <c r="G761" s="28" t="s">
        <v>23</v>
      </c>
      <c r="H761" s="28" t="s">
        <v>24</v>
      </c>
      <c r="I761" s="28" t="s">
        <v>24</v>
      </c>
      <c r="J761" s="28" t="s">
        <v>14201</v>
      </c>
      <c r="K761" s="28" t="s">
        <v>14202</v>
      </c>
      <c r="L761" s="31">
        <v>8554789</v>
      </c>
      <c r="M761" s="31">
        <v>8554789</v>
      </c>
      <c r="N761" s="32">
        <v>76854</v>
      </c>
      <c r="O761" s="32">
        <v>281385</v>
      </c>
      <c r="P761" s="33">
        <v>30</v>
      </c>
      <c r="Q761" s="33">
        <v>4</v>
      </c>
      <c r="R761" s="34" t="s">
        <v>14203</v>
      </c>
    </row>
    <row r="762" spans="1:18">
      <c r="A762" s="29">
        <v>177</v>
      </c>
      <c r="B762" s="29">
        <v>2018</v>
      </c>
      <c r="C762" s="30">
        <v>43295</v>
      </c>
      <c r="D762" s="28" t="s">
        <v>981</v>
      </c>
      <c r="E762" s="28" t="s">
        <v>982</v>
      </c>
      <c r="F762" s="28" t="s">
        <v>22</v>
      </c>
      <c r="G762" s="28" t="s">
        <v>23</v>
      </c>
      <c r="H762" s="28" t="s">
        <v>66</v>
      </c>
      <c r="I762" s="28" t="s">
        <v>66</v>
      </c>
      <c r="J762" s="28" t="s">
        <v>983</v>
      </c>
      <c r="K762" s="28" t="s">
        <v>810</v>
      </c>
      <c r="L762" s="31">
        <v>8341711</v>
      </c>
      <c r="M762" s="31">
        <v>8341716</v>
      </c>
      <c r="N762" s="32">
        <v>57065</v>
      </c>
      <c r="O762" s="32">
        <v>290866</v>
      </c>
      <c r="P762" s="33">
        <v>29</v>
      </c>
      <c r="Q762" s="33">
        <v>5</v>
      </c>
      <c r="R762" s="34" t="s">
        <v>984</v>
      </c>
    </row>
    <row r="763" spans="1:18">
      <c r="A763" s="29">
        <v>52</v>
      </c>
      <c r="B763" s="29">
        <v>2018</v>
      </c>
      <c r="C763" s="30">
        <v>43151</v>
      </c>
      <c r="D763" s="28" t="s">
        <v>323</v>
      </c>
      <c r="E763" s="28" t="s">
        <v>324</v>
      </c>
      <c r="F763" s="28" t="s">
        <v>22</v>
      </c>
      <c r="G763" s="28" t="s">
        <v>23</v>
      </c>
      <c r="H763" s="28" t="s">
        <v>59</v>
      </c>
      <c r="I763" s="28" t="s">
        <v>59</v>
      </c>
      <c r="J763" s="28" t="s">
        <v>325</v>
      </c>
      <c r="K763" s="28" t="s">
        <v>326</v>
      </c>
      <c r="L763" s="31">
        <v>8323139</v>
      </c>
      <c r="M763" s="31">
        <v>8323139</v>
      </c>
      <c r="N763" s="32">
        <v>7512</v>
      </c>
      <c r="O763" s="32">
        <v>235138</v>
      </c>
      <c r="P763" s="33">
        <v>35</v>
      </c>
      <c r="Q763" s="33">
        <v>31</v>
      </c>
      <c r="R763" s="34" t="s">
        <v>327</v>
      </c>
    </row>
    <row r="764" spans="1:18">
      <c r="A764" s="29">
        <v>306</v>
      </c>
      <c r="B764" s="29">
        <v>2018</v>
      </c>
      <c r="C764" s="30">
        <v>43420</v>
      </c>
      <c r="D764" s="28" t="s">
        <v>1642</v>
      </c>
      <c r="E764" s="28" t="s">
        <v>1643</v>
      </c>
      <c r="F764" s="28" t="s">
        <v>22</v>
      </c>
      <c r="G764" s="28" t="s">
        <v>23</v>
      </c>
      <c r="H764" s="28" t="s">
        <v>46</v>
      </c>
      <c r="I764" s="28" t="s">
        <v>98</v>
      </c>
      <c r="J764" s="28" t="s">
        <v>1644</v>
      </c>
      <c r="K764" s="28" t="s">
        <v>281</v>
      </c>
      <c r="L764" s="31">
        <v>8221594</v>
      </c>
      <c r="M764" s="31">
        <v>9030627</v>
      </c>
      <c r="N764" s="32">
        <v>7827</v>
      </c>
      <c r="O764" s="32">
        <v>327428</v>
      </c>
      <c r="P764" s="33">
        <v>25</v>
      </c>
      <c r="Q764" s="33">
        <v>42</v>
      </c>
      <c r="R764" s="34" t="s">
        <v>1645</v>
      </c>
    </row>
    <row r="765" spans="1:18">
      <c r="A765" s="29">
        <v>362</v>
      </c>
      <c r="B765" s="29">
        <v>2018</v>
      </c>
      <c r="C765" s="30">
        <v>43454</v>
      </c>
      <c r="D765" s="28" t="s">
        <v>1899</v>
      </c>
      <c r="E765" s="28" t="s">
        <v>1900</v>
      </c>
      <c r="F765" s="28" t="s">
        <v>22</v>
      </c>
      <c r="G765" s="28" t="s">
        <v>23</v>
      </c>
      <c r="H765" s="28" t="s">
        <v>46</v>
      </c>
      <c r="I765" s="28" t="s">
        <v>98</v>
      </c>
      <c r="J765" s="28" t="s">
        <v>1901</v>
      </c>
      <c r="K765" s="28" t="s">
        <v>1902</v>
      </c>
      <c r="L765" s="31">
        <v>8059136</v>
      </c>
      <c r="M765" s="31">
        <v>8063652</v>
      </c>
      <c r="N765" s="32">
        <v>4632</v>
      </c>
      <c r="O765" s="32">
        <v>185925</v>
      </c>
      <c r="P765" s="33">
        <v>43</v>
      </c>
      <c r="Q765" s="33">
        <v>40</v>
      </c>
      <c r="R765" s="34" t="s">
        <v>1903</v>
      </c>
    </row>
    <row r="766" spans="1:18">
      <c r="A766" s="29">
        <v>2938</v>
      </c>
      <c r="B766" s="29">
        <v>2026</v>
      </c>
      <c r="C766" s="30">
        <v>46094</v>
      </c>
      <c r="D766" s="28" t="s">
        <v>13627</v>
      </c>
      <c r="E766" s="28" t="s">
        <v>13628</v>
      </c>
      <c r="F766" s="28" t="s">
        <v>22</v>
      </c>
      <c r="G766" s="28" t="s">
        <v>23</v>
      </c>
      <c r="H766" s="28"/>
      <c r="I766" s="28"/>
      <c r="J766" s="28" t="s">
        <v>13629</v>
      </c>
      <c r="K766" s="28" t="s">
        <v>12140</v>
      </c>
      <c r="L766" s="31">
        <v>8027100</v>
      </c>
      <c r="M766" s="31">
        <v>8027100</v>
      </c>
      <c r="N766" s="32">
        <v>146856</v>
      </c>
      <c r="O766" s="32">
        <v>251471</v>
      </c>
      <c r="P766" s="33">
        <v>32</v>
      </c>
      <c r="Q766" s="33">
        <v>2</v>
      </c>
      <c r="R766" s="34" t="s">
        <v>13630</v>
      </c>
    </row>
    <row r="767" spans="1:18">
      <c r="A767" s="29">
        <v>819</v>
      </c>
      <c r="B767" s="29">
        <v>2020</v>
      </c>
      <c r="C767" s="30">
        <v>43869</v>
      </c>
      <c r="D767" s="28" t="s">
        <v>4052</v>
      </c>
      <c r="E767" s="28" t="s">
        <v>4053</v>
      </c>
      <c r="F767" s="28" t="s">
        <v>22</v>
      </c>
      <c r="G767" s="28" t="s">
        <v>23</v>
      </c>
      <c r="H767" s="28" t="s">
        <v>682</v>
      </c>
      <c r="I767" s="28" t="s">
        <v>682</v>
      </c>
      <c r="J767" s="28" t="s">
        <v>4054</v>
      </c>
      <c r="K767" s="28" t="s">
        <v>4055</v>
      </c>
      <c r="L767" s="31">
        <v>7973576</v>
      </c>
      <c r="M767" s="31">
        <v>7973576</v>
      </c>
      <c r="N767" s="32">
        <v>10189</v>
      </c>
      <c r="O767" s="32">
        <v>132047</v>
      </c>
      <c r="P767" s="33">
        <v>60</v>
      </c>
      <c r="Q767" s="33">
        <v>13</v>
      </c>
      <c r="R767" s="34" t="s">
        <v>4056</v>
      </c>
    </row>
    <row r="768" spans="1:18">
      <c r="A768" s="29">
        <v>2058</v>
      </c>
      <c r="B768" s="29">
        <v>2023</v>
      </c>
      <c r="C768" s="30">
        <v>45247</v>
      </c>
      <c r="D768" s="28" t="s">
        <v>9765</v>
      </c>
      <c r="E768" s="28" t="s">
        <v>9766</v>
      </c>
      <c r="F768" s="28" t="s">
        <v>22</v>
      </c>
      <c r="G768" s="28" t="s">
        <v>23</v>
      </c>
      <c r="H768" s="28" t="s">
        <v>46</v>
      </c>
      <c r="I768" s="28" t="s">
        <v>1028</v>
      </c>
      <c r="J768" s="28" t="s">
        <v>1926</v>
      </c>
      <c r="K768" s="28" t="s">
        <v>1404</v>
      </c>
      <c r="L768" s="31">
        <v>7897546</v>
      </c>
      <c r="M768" s="31">
        <v>9736696</v>
      </c>
      <c r="N768" s="32">
        <v>50474</v>
      </c>
      <c r="O768" s="32">
        <v>166829</v>
      </c>
      <c r="P768" s="33">
        <v>47</v>
      </c>
      <c r="Q768" s="33">
        <v>3</v>
      </c>
      <c r="R768" s="34" t="s">
        <v>9767</v>
      </c>
    </row>
    <row r="769" spans="1:18">
      <c r="A769" s="29">
        <v>1403</v>
      </c>
      <c r="B769" s="29">
        <v>2021</v>
      </c>
      <c r="C769" s="30">
        <v>44528</v>
      </c>
      <c r="D769" s="28" t="s">
        <v>6753</v>
      </c>
      <c r="E769" s="28" t="s">
        <v>6754</v>
      </c>
      <c r="F769" s="28" t="s">
        <v>22</v>
      </c>
      <c r="G769" s="28" t="s">
        <v>23</v>
      </c>
      <c r="H769" s="28" t="s">
        <v>46</v>
      </c>
      <c r="I769" s="28" t="s">
        <v>46</v>
      </c>
      <c r="J769" s="28" t="s">
        <v>5119</v>
      </c>
      <c r="K769" s="28" t="s">
        <v>6090</v>
      </c>
      <c r="L769" s="31">
        <v>7896139</v>
      </c>
      <c r="M769" s="31">
        <v>10097499</v>
      </c>
      <c r="N769" s="32">
        <v>3582</v>
      </c>
      <c r="O769" s="32">
        <v>212030</v>
      </c>
      <c r="P769" s="33">
        <v>37</v>
      </c>
      <c r="Q769" s="33">
        <v>59</v>
      </c>
      <c r="R769" s="34" t="s">
        <v>6755</v>
      </c>
    </row>
    <row r="770" spans="1:18">
      <c r="A770" s="29">
        <v>678</v>
      </c>
      <c r="B770" s="29">
        <v>2019</v>
      </c>
      <c r="C770" s="30">
        <v>43756</v>
      </c>
      <c r="D770" s="28" t="s">
        <v>3412</v>
      </c>
      <c r="E770" s="28" t="s">
        <v>3413</v>
      </c>
      <c r="F770" s="28" t="s">
        <v>22</v>
      </c>
      <c r="G770" s="28" t="s">
        <v>23</v>
      </c>
      <c r="H770" s="28" t="s">
        <v>46</v>
      </c>
      <c r="I770" s="28" t="s">
        <v>3414</v>
      </c>
      <c r="J770" s="28" t="s">
        <v>3415</v>
      </c>
      <c r="K770" s="28" t="s">
        <v>3416</v>
      </c>
      <c r="L770" s="31">
        <v>7792709</v>
      </c>
      <c r="M770" s="31">
        <v>8293597</v>
      </c>
      <c r="N770" s="32">
        <v>79635</v>
      </c>
      <c r="O770" s="32">
        <v>264952</v>
      </c>
      <c r="P770" s="33">
        <v>29</v>
      </c>
      <c r="Q770" s="33">
        <v>3</v>
      </c>
      <c r="R770" s="34" t="s">
        <v>3417</v>
      </c>
    </row>
    <row r="771" spans="1:18">
      <c r="A771" s="29">
        <v>2189</v>
      </c>
      <c r="B771" s="29">
        <v>2024</v>
      </c>
      <c r="C771" s="30">
        <v>45353</v>
      </c>
      <c r="D771" s="28" t="s">
        <v>10359</v>
      </c>
      <c r="E771" s="28" t="s">
        <v>10360</v>
      </c>
      <c r="F771" s="28" t="s">
        <v>22</v>
      </c>
      <c r="G771" s="28" t="s">
        <v>23</v>
      </c>
      <c r="H771" s="28" t="s">
        <v>46</v>
      </c>
      <c r="I771" s="28" t="s">
        <v>10361</v>
      </c>
      <c r="J771" s="28" t="s">
        <v>10362</v>
      </c>
      <c r="K771" s="28" t="s">
        <v>10363</v>
      </c>
      <c r="L771" s="31">
        <v>7785081</v>
      </c>
      <c r="M771" s="31">
        <v>7785081</v>
      </c>
      <c r="N771" s="32">
        <v>101328</v>
      </c>
      <c r="O771" s="32">
        <v>229688</v>
      </c>
      <c r="P771" s="33">
        <v>34</v>
      </c>
      <c r="Q771" s="33">
        <v>2</v>
      </c>
      <c r="R771" s="34" t="s">
        <v>10364</v>
      </c>
    </row>
    <row r="772" spans="1:18">
      <c r="A772" s="29">
        <v>993</v>
      </c>
      <c r="B772" s="29">
        <v>2020</v>
      </c>
      <c r="C772" s="30">
        <v>44176</v>
      </c>
      <c r="D772" s="28" t="s">
        <v>4850</v>
      </c>
      <c r="E772" s="28" t="s">
        <v>4851</v>
      </c>
      <c r="F772" s="28" t="s">
        <v>22</v>
      </c>
      <c r="G772" s="28" t="s">
        <v>23</v>
      </c>
      <c r="H772" s="28" t="s">
        <v>46</v>
      </c>
      <c r="I772" s="28" t="s">
        <v>46</v>
      </c>
      <c r="J772" s="28" t="s">
        <v>4852</v>
      </c>
      <c r="K772" s="28" t="s">
        <v>4853</v>
      </c>
      <c r="L772" s="31">
        <v>7769711</v>
      </c>
      <c r="M772" s="31">
        <v>7799300</v>
      </c>
      <c r="N772" s="32">
        <v>12483</v>
      </c>
      <c r="O772" s="32">
        <v>162565</v>
      </c>
      <c r="P772" s="33">
        <v>48</v>
      </c>
      <c r="Q772" s="33">
        <v>13</v>
      </c>
      <c r="R772" s="34" t="s">
        <v>4854</v>
      </c>
    </row>
    <row r="773" spans="1:18">
      <c r="A773" s="29">
        <v>2217</v>
      </c>
      <c r="B773" s="29">
        <v>2024</v>
      </c>
      <c r="C773" s="30">
        <v>45385</v>
      </c>
      <c r="D773" s="28" t="s">
        <v>10481</v>
      </c>
      <c r="E773" s="28" t="s">
        <v>10482</v>
      </c>
      <c r="F773" s="28" t="s">
        <v>22</v>
      </c>
      <c r="G773" s="28" t="s">
        <v>23</v>
      </c>
      <c r="H773" s="28" t="s">
        <v>46</v>
      </c>
      <c r="I773" s="28" t="s">
        <v>46</v>
      </c>
      <c r="J773" s="28" t="s">
        <v>10483</v>
      </c>
      <c r="K773" s="28"/>
      <c r="L773" s="31">
        <v>7757315</v>
      </c>
      <c r="M773" s="31">
        <v>8132923</v>
      </c>
      <c r="N773" s="32">
        <v>42922</v>
      </c>
      <c r="O773" s="32">
        <v>204623</v>
      </c>
      <c r="P773" s="33">
        <v>38</v>
      </c>
      <c r="Q773" s="33">
        <v>5</v>
      </c>
      <c r="R773" s="34" t="s">
        <v>10484</v>
      </c>
    </row>
    <row r="774" spans="1:18">
      <c r="A774" s="29">
        <v>397</v>
      </c>
      <c r="B774" s="29">
        <v>2019</v>
      </c>
      <c r="C774" s="30">
        <v>43476</v>
      </c>
      <c r="D774" s="28" t="s">
        <v>2064</v>
      </c>
      <c r="E774" s="28" t="s">
        <v>2065</v>
      </c>
      <c r="F774" s="28" t="s">
        <v>22</v>
      </c>
      <c r="G774" s="28" t="s">
        <v>23</v>
      </c>
      <c r="H774" s="28" t="s">
        <v>336</v>
      </c>
      <c r="I774" s="28" t="s">
        <v>336</v>
      </c>
      <c r="J774" s="28" t="s">
        <v>2066</v>
      </c>
      <c r="K774" s="28" t="s">
        <v>2067</v>
      </c>
      <c r="L774" s="31">
        <v>7749955</v>
      </c>
      <c r="M774" s="31">
        <v>8191045</v>
      </c>
      <c r="N774" s="32">
        <v>19125</v>
      </c>
      <c r="O774" s="32">
        <v>221450</v>
      </c>
      <c r="P774" s="33">
        <v>35</v>
      </c>
      <c r="Q774" s="33">
        <v>12</v>
      </c>
      <c r="R774" s="34" t="s">
        <v>2068</v>
      </c>
    </row>
    <row r="775" spans="1:18">
      <c r="A775" s="29">
        <v>463</v>
      </c>
      <c r="B775" s="29">
        <v>2019</v>
      </c>
      <c r="C775" s="30">
        <v>43567</v>
      </c>
      <c r="D775" s="28" t="s">
        <v>2389</v>
      </c>
      <c r="E775" s="28" t="s">
        <v>2390</v>
      </c>
      <c r="F775" s="28" t="s">
        <v>135</v>
      </c>
      <c r="G775" s="28" t="s">
        <v>23</v>
      </c>
      <c r="H775" s="28" t="s">
        <v>24</v>
      </c>
      <c r="I775" s="28" t="s">
        <v>24</v>
      </c>
      <c r="J775" s="28" t="s">
        <v>2391</v>
      </c>
      <c r="K775" s="28" t="s">
        <v>2297</v>
      </c>
      <c r="L775" s="31">
        <v>7649364</v>
      </c>
      <c r="M775" s="31">
        <v>8850334</v>
      </c>
      <c r="N775" s="32">
        <v>89407</v>
      </c>
      <c r="O775" s="32">
        <v>138562</v>
      </c>
      <c r="P775" s="33">
        <v>55</v>
      </c>
      <c r="Q775" s="33">
        <v>2</v>
      </c>
      <c r="R775" s="34" t="s">
        <v>2392</v>
      </c>
    </row>
    <row r="776" spans="1:18">
      <c r="A776" s="29">
        <v>1929</v>
      </c>
      <c r="B776" s="29">
        <v>2023</v>
      </c>
      <c r="C776" s="30">
        <v>45129</v>
      </c>
      <c r="D776" s="28" t="s">
        <v>9147</v>
      </c>
      <c r="E776" s="28" t="s">
        <v>9148</v>
      </c>
      <c r="F776" s="28" t="s">
        <v>22</v>
      </c>
      <c r="G776" s="28" t="s">
        <v>23</v>
      </c>
      <c r="H776" s="28" t="s">
        <v>66</v>
      </c>
      <c r="I776" s="28" t="s">
        <v>715</v>
      </c>
      <c r="J776" s="28" t="s">
        <v>9149</v>
      </c>
      <c r="K776" s="28" t="s">
        <v>9150</v>
      </c>
      <c r="L776" s="31">
        <v>7628773</v>
      </c>
      <c r="M776" s="31">
        <v>7631406</v>
      </c>
      <c r="N776" s="32">
        <v>38635</v>
      </c>
      <c r="O776" s="32">
        <v>224325</v>
      </c>
      <c r="P776" s="33">
        <v>34</v>
      </c>
      <c r="Q776" s="33">
        <v>6</v>
      </c>
      <c r="R776" s="34" t="s">
        <v>9151</v>
      </c>
    </row>
    <row r="777" spans="1:18">
      <c r="A777" s="29">
        <v>505</v>
      </c>
      <c r="B777" s="29">
        <v>2019</v>
      </c>
      <c r="C777" s="30">
        <v>43603</v>
      </c>
      <c r="D777" s="28" t="s">
        <v>2591</v>
      </c>
      <c r="E777" s="28" t="s">
        <v>2592</v>
      </c>
      <c r="F777" s="28" t="s">
        <v>22</v>
      </c>
      <c r="G777" s="28" t="s">
        <v>23</v>
      </c>
      <c r="H777" s="28" t="s">
        <v>46</v>
      </c>
      <c r="I777" s="28" t="s">
        <v>98</v>
      </c>
      <c r="J777" s="28" t="s">
        <v>2593</v>
      </c>
      <c r="K777" s="28"/>
      <c r="L777" s="31">
        <v>7580535</v>
      </c>
      <c r="M777" s="31">
        <v>7603054</v>
      </c>
      <c r="N777" s="32">
        <v>3553</v>
      </c>
      <c r="O777" s="32">
        <v>144044</v>
      </c>
      <c r="P777" s="33">
        <v>53</v>
      </c>
      <c r="Q777" s="33">
        <v>41</v>
      </c>
      <c r="R777" s="34" t="s">
        <v>2594</v>
      </c>
    </row>
    <row r="778" spans="1:18">
      <c r="A778" s="29">
        <v>1233</v>
      </c>
      <c r="B778" s="29">
        <v>2021</v>
      </c>
      <c r="C778" s="30">
        <v>44386</v>
      </c>
      <c r="D778" s="28" t="s">
        <v>5966</v>
      </c>
      <c r="E778" s="28" t="s">
        <v>5967</v>
      </c>
      <c r="F778" s="28" t="s">
        <v>22</v>
      </c>
      <c r="G778" s="28" t="s">
        <v>23</v>
      </c>
      <c r="H778" s="28" t="s">
        <v>336</v>
      </c>
      <c r="I778" s="28" t="s">
        <v>336</v>
      </c>
      <c r="J778" s="28" t="s">
        <v>5968</v>
      </c>
      <c r="K778" s="28" t="s">
        <v>5969</v>
      </c>
      <c r="L778" s="31">
        <v>7579388</v>
      </c>
      <c r="M778" s="31">
        <v>7609398</v>
      </c>
      <c r="N778" s="32">
        <v>30895</v>
      </c>
      <c r="O778" s="32">
        <v>225953</v>
      </c>
      <c r="P778" s="33">
        <v>34</v>
      </c>
      <c r="Q778" s="33">
        <v>7</v>
      </c>
      <c r="R778" s="34" t="s">
        <v>5970</v>
      </c>
    </row>
    <row r="779" spans="1:18">
      <c r="A779" s="29">
        <v>407</v>
      </c>
      <c r="B779" s="29">
        <v>2019</v>
      </c>
      <c r="C779" s="30">
        <v>43489</v>
      </c>
      <c r="D779" s="28" t="s">
        <v>2116</v>
      </c>
      <c r="E779" s="28" t="s">
        <v>2117</v>
      </c>
      <c r="F779" s="28" t="s">
        <v>135</v>
      </c>
      <c r="G779" s="28" t="s">
        <v>2118</v>
      </c>
      <c r="H779" s="28" t="s">
        <v>59</v>
      </c>
      <c r="I779" s="28" t="s">
        <v>196</v>
      </c>
      <c r="J779" s="28" t="s">
        <v>2119</v>
      </c>
      <c r="K779" s="28" t="s">
        <v>2120</v>
      </c>
      <c r="L779" s="31">
        <v>7577655</v>
      </c>
      <c r="M779" s="31">
        <v>7577252</v>
      </c>
      <c r="N779" s="32">
        <v>84448</v>
      </c>
      <c r="O779" s="32">
        <v>239140</v>
      </c>
      <c r="P779" s="33">
        <v>32</v>
      </c>
      <c r="Q779" s="33">
        <v>3</v>
      </c>
      <c r="R779" s="34" t="s">
        <v>2121</v>
      </c>
    </row>
    <row r="780" spans="1:18">
      <c r="A780" s="29">
        <v>624</v>
      </c>
      <c r="B780" s="29">
        <v>2019</v>
      </c>
      <c r="C780" s="30">
        <v>43714</v>
      </c>
      <c r="D780" s="28" t="s">
        <v>3151</v>
      </c>
      <c r="E780" s="28" t="s">
        <v>3152</v>
      </c>
      <c r="F780" s="28" t="s">
        <v>135</v>
      </c>
      <c r="G780" s="28" t="s">
        <v>3153</v>
      </c>
      <c r="H780" s="28" t="s">
        <v>46</v>
      </c>
      <c r="I780" s="28" t="s">
        <v>737</v>
      </c>
      <c r="J780" s="28" t="s">
        <v>3154</v>
      </c>
      <c r="K780" s="28" t="s">
        <v>3155</v>
      </c>
      <c r="L780" s="31">
        <v>7523059</v>
      </c>
      <c r="M780" s="31">
        <v>7517592</v>
      </c>
      <c r="N780" s="32">
        <v>66265</v>
      </c>
      <c r="O780" s="32">
        <v>248793</v>
      </c>
      <c r="P780" s="33">
        <v>30</v>
      </c>
      <c r="Q780" s="33">
        <v>4</v>
      </c>
      <c r="R780" s="34" t="s">
        <v>3156</v>
      </c>
    </row>
    <row r="781" spans="1:18">
      <c r="A781" s="29">
        <v>857</v>
      </c>
      <c r="B781" s="29">
        <v>2020</v>
      </c>
      <c r="C781" s="30">
        <v>44063</v>
      </c>
      <c r="D781" s="28" t="s">
        <v>4214</v>
      </c>
      <c r="E781" s="28" t="s">
        <v>4215</v>
      </c>
      <c r="F781" s="28" t="s">
        <v>22</v>
      </c>
      <c r="G781" s="28" t="s">
        <v>23</v>
      </c>
      <c r="H781" s="28" t="s">
        <v>159</v>
      </c>
      <c r="I781" s="28" t="s">
        <v>1496</v>
      </c>
      <c r="J781" s="28" t="s">
        <v>4216</v>
      </c>
      <c r="K781" s="28" t="s">
        <v>1099</v>
      </c>
      <c r="L781" s="31">
        <v>7493225</v>
      </c>
      <c r="M781" s="31">
        <v>7493225</v>
      </c>
      <c r="N781" s="32">
        <v>53648</v>
      </c>
      <c r="O781" s="32">
        <v>309940</v>
      </c>
      <c r="P781" s="33">
        <v>24</v>
      </c>
      <c r="Q781" s="33">
        <v>6</v>
      </c>
      <c r="R781" s="34" t="s">
        <v>4217</v>
      </c>
    </row>
    <row r="782" spans="1:18">
      <c r="A782" s="29">
        <v>65</v>
      </c>
      <c r="B782" s="29">
        <v>2018</v>
      </c>
      <c r="C782" s="30">
        <v>43182</v>
      </c>
      <c r="D782" s="28" t="s">
        <v>397</v>
      </c>
      <c r="E782" s="28" t="s">
        <v>398</v>
      </c>
      <c r="F782" s="28" t="s">
        <v>135</v>
      </c>
      <c r="G782" s="28" t="s">
        <v>58</v>
      </c>
      <c r="H782" s="28" t="s">
        <v>46</v>
      </c>
      <c r="I782" s="28" t="s">
        <v>399</v>
      </c>
      <c r="J782" s="28" t="s">
        <v>400</v>
      </c>
      <c r="K782" s="28" t="s">
        <v>401</v>
      </c>
      <c r="L782" s="31">
        <v>7490676</v>
      </c>
      <c r="M782" s="31">
        <v>7490676</v>
      </c>
      <c r="N782" s="32">
        <v>73872</v>
      </c>
      <c r="O782" s="32">
        <v>272662</v>
      </c>
      <c r="P782" s="33">
        <v>27</v>
      </c>
      <c r="Q782" s="33">
        <v>4</v>
      </c>
      <c r="R782" s="34" t="s">
        <v>402</v>
      </c>
    </row>
    <row r="783" spans="1:18">
      <c r="A783" s="29">
        <v>486</v>
      </c>
      <c r="B783" s="29">
        <v>2019</v>
      </c>
      <c r="C783" s="30">
        <v>43586</v>
      </c>
      <c r="D783" s="28" t="s">
        <v>2502</v>
      </c>
      <c r="E783" s="28" t="s">
        <v>2503</v>
      </c>
      <c r="F783" s="28" t="s">
        <v>22</v>
      </c>
      <c r="G783" s="28" t="s">
        <v>23</v>
      </c>
      <c r="H783" s="28" t="s">
        <v>336</v>
      </c>
      <c r="I783" s="28" t="s">
        <v>337</v>
      </c>
      <c r="J783" s="28" t="s">
        <v>2504</v>
      </c>
      <c r="K783" s="28" t="s">
        <v>2505</v>
      </c>
      <c r="L783" s="31">
        <v>7442724</v>
      </c>
      <c r="M783" s="31">
        <v>12208070</v>
      </c>
      <c r="N783" s="32">
        <v>31717</v>
      </c>
      <c r="O783" s="32">
        <v>216072</v>
      </c>
      <c r="P783" s="33">
        <v>34</v>
      </c>
      <c r="Q783" s="33">
        <v>7</v>
      </c>
      <c r="R783" s="34" t="s">
        <v>2506</v>
      </c>
    </row>
    <row r="784" spans="1:18">
      <c r="A784" s="29">
        <v>408</v>
      </c>
      <c r="B784" s="29">
        <v>2019</v>
      </c>
      <c r="C784" s="30">
        <v>43490</v>
      </c>
      <c r="D784" s="28" t="s">
        <v>2122</v>
      </c>
      <c r="E784" s="28" t="s">
        <v>2123</v>
      </c>
      <c r="F784" s="28" t="s">
        <v>135</v>
      </c>
      <c r="G784" s="28" t="s">
        <v>2124</v>
      </c>
      <c r="H784" s="28" t="s">
        <v>59</v>
      </c>
      <c r="I784" s="28" t="s">
        <v>2125</v>
      </c>
      <c r="J784" s="28" t="s">
        <v>2126</v>
      </c>
      <c r="K784" s="28" t="s">
        <v>2127</v>
      </c>
      <c r="L784" s="31">
        <v>7352529</v>
      </c>
      <c r="M784" s="31">
        <v>7352247</v>
      </c>
      <c r="N784" s="32">
        <v>119170</v>
      </c>
      <c r="O784" s="32">
        <v>268991</v>
      </c>
      <c r="P784" s="33">
        <v>27</v>
      </c>
      <c r="Q784" s="33">
        <v>2</v>
      </c>
      <c r="R784" s="34" t="s">
        <v>2128</v>
      </c>
    </row>
    <row r="785" spans="1:18">
      <c r="A785" s="29">
        <v>915</v>
      </c>
      <c r="B785" s="29">
        <v>2020</v>
      </c>
      <c r="C785" s="30">
        <v>44120</v>
      </c>
      <c r="D785" s="28" t="s">
        <v>4484</v>
      </c>
      <c r="E785" s="28" t="s">
        <v>4485</v>
      </c>
      <c r="F785" s="28" t="s">
        <v>22</v>
      </c>
      <c r="G785" s="28" t="s">
        <v>23</v>
      </c>
      <c r="H785" s="28" t="s">
        <v>159</v>
      </c>
      <c r="I785" s="28" t="s">
        <v>160</v>
      </c>
      <c r="J785" s="28" t="s">
        <v>4486</v>
      </c>
      <c r="K785" s="28" t="s">
        <v>4487</v>
      </c>
      <c r="L785" s="31">
        <v>7329357</v>
      </c>
      <c r="M785" s="31">
        <v>7329357</v>
      </c>
      <c r="N785" s="32">
        <v>67655</v>
      </c>
      <c r="O785" s="32">
        <v>268490</v>
      </c>
      <c r="P785" s="33">
        <v>27</v>
      </c>
      <c r="Q785" s="33">
        <v>4</v>
      </c>
      <c r="R785" s="34" t="s">
        <v>4488</v>
      </c>
    </row>
    <row r="786" spans="1:18">
      <c r="A786" s="29">
        <v>2330</v>
      </c>
      <c r="B786" s="29">
        <v>2024</v>
      </c>
      <c r="C786" s="30">
        <v>45474</v>
      </c>
      <c r="D786" s="28" t="s">
        <v>10974</v>
      </c>
      <c r="E786" s="28" t="s">
        <v>10975</v>
      </c>
      <c r="F786" s="28" t="s">
        <v>22</v>
      </c>
      <c r="G786" s="28" t="s">
        <v>23</v>
      </c>
      <c r="H786" s="28" t="s">
        <v>46</v>
      </c>
      <c r="I786" s="28" t="s">
        <v>3281</v>
      </c>
      <c r="J786" s="28" t="s">
        <v>7509</v>
      </c>
      <c r="K786" s="28" t="s">
        <v>8766</v>
      </c>
      <c r="L786" s="31">
        <v>7294481</v>
      </c>
      <c r="M786" s="31">
        <v>7307981</v>
      </c>
      <c r="N786" s="32">
        <v>7849</v>
      </c>
      <c r="O786" s="32">
        <v>203845</v>
      </c>
      <c r="P786" s="33">
        <v>36</v>
      </c>
      <c r="Q786" s="33">
        <v>26</v>
      </c>
      <c r="R786" s="34" t="s">
        <v>10976</v>
      </c>
    </row>
    <row r="787" spans="1:18">
      <c r="A787" s="29">
        <v>918</v>
      </c>
      <c r="B787" s="29">
        <v>2020</v>
      </c>
      <c r="C787" s="30">
        <v>44120</v>
      </c>
      <c r="D787" s="28" t="s">
        <v>4497</v>
      </c>
      <c r="E787" s="28" t="s">
        <v>4498</v>
      </c>
      <c r="F787" s="28" t="s">
        <v>22</v>
      </c>
      <c r="G787" s="28" t="s">
        <v>23</v>
      </c>
      <c r="H787" s="28" t="s">
        <v>336</v>
      </c>
      <c r="I787" s="28" t="s">
        <v>4499</v>
      </c>
      <c r="J787" s="28" t="s">
        <v>4500</v>
      </c>
      <c r="K787" s="28" t="s">
        <v>4501</v>
      </c>
      <c r="L787" s="31">
        <v>7157331</v>
      </c>
      <c r="M787" s="31">
        <v>7281467</v>
      </c>
      <c r="N787" s="32">
        <v>39046</v>
      </c>
      <c r="O787" s="32">
        <v>207391</v>
      </c>
      <c r="P787" s="33">
        <v>35</v>
      </c>
      <c r="Q787" s="33">
        <v>5</v>
      </c>
      <c r="R787" s="34" t="s">
        <v>4502</v>
      </c>
    </row>
    <row r="788" spans="1:18">
      <c r="A788" s="29">
        <v>2942</v>
      </c>
      <c r="B788" s="29">
        <v>2026</v>
      </c>
      <c r="C788" s="30">
        <v>46095</v>
      </c>
      <c r="D788" s="28" t="s">
        <v>13643</v>
      </c>
      <c r="E788" s="28" t="s">
        <v>13644</v>
      </c>
      <c r="F788" s="28" t="s">
        <v>22</v>
      </c>
      <c r="G788" s="28" t="s">
        <v>23</v>
      </c>
      <c r="H788" s="28" t="s">
        <v>24</v>
      </c>
      <c r="I788" s="28" t="s">
        <v>36</v>
      </c>
      <c r="J788" s="28" t="s">
        <v>13645</v>
      </c>
      <c r="K788" s="28"/>
      <c r="L788" s="31">
        <v>7078413</v>
      </c>
      <c r="M788" s="31">
        <v>7078413</v>
      </c>
      <c r="N788" s="32">
        <v>194578</v>
      </c>
      <c r="O788" s="32">
        <v>194999</v>
      </c>
      <c r="P788" s="33">
        <v>36</v>
      </c>
      <c r="Q788" s="33">
        <v>1</v>
      </c>
      <c r="R788" s="34" t="s">
        <v>13646</v>
      </c>
    </row>
    <row r="789" spans="1:18">
      <c r="A789" s="29">
        <v>467</v>
      </c>
      <c r="B789" s="29">
        <v>2019</v>
      </c>
      <c r="C789" s="30">
        <v>43567</v>
      </c>
      <c r="D789" s="28" t="s">
        <v>2408</v>
      </c>
      <c r="E789" s="28" t="s">
        <v>2409</v>
      </c>
      <c r="F789" s="28" t="s">
        <v>22</v>
      </c>
      <c r="G789" s="28" t="s">
        <v>23</v>
      </c>
      <c r="H789" s="28" t="s">
        <v>46</v>
      </c>
      <c r="I789" s="28" t="s">
        <v>1239</v>
      </c>
      <c r="J789" s="28" t="s">
        <v>2410</v>
      </c>
      <c r="K789" s="28" t="s">
        <v>2411</v>
      </c>
      <c r="L789" s="31">
        <v>7025499</v>
      </c>
      <c r="M789" s="31">
        <v>7023056</v>
      </c>
      <c r="N789" s="32">
        <v>140087</v>
      </c>
      <c r="O789" s="32">
        <v>236130</v>
      </c>
      <c r="P789" s="33">
        <v>30</v>
      </c>
      <c r="Q789" s="33">
        <v>2</v>
      </c>
      <c r="R789" s="34" t="s">
        <v>2412</v>
      </c>
    </row>
    <row r="790" spans="1:18">
      <c r="A790" s="29">
        <v>2161</v>
      </c>
      <c r="B790" s="29">
        <v>2024</v>
      </c>
      <c r="C790" s="30">
        <v>45311</v>
      </c>
      <c r="D790" s="28" t="s">
        <v>10234</v>
      </c>
      <c r="E790" s="28" t="s">
        <v>10235</v>
      </c>
      <c r="F790" s="28" t="s">
        <v>22</v>
      </c>
      <c r="G790" s="28" t="s">
        <v>23</v>
      </c>
      <c r="H790" s="28" t="s">
        <v>66</v>
      </c>
      <c r="I790" s="28" t="s">
        <v>10236</v>
      </c>
      <c r="J790" s="28" t="s">
        <v>10237</v>
      </c>
      <c r="K790" s="28" t="s">
        <v>10238</v>
      </c>
      <c r="L790" s="31">
        <v>7019785</v>
      </c>
      <c r="M790" s="31">
        <v>7092575</v>
      </c>
      <c r="N790" s="32">
        <v>151790</v>
      </c>
      <c r="O790" s="32">
        <v>198490</v>
      </c>
      <c r="P790" s="33">
        <v>35</v>
      </c>
      <c r="Q790" s="33">
        <v>1</v>
      </c>
      <c r="R790" s="34" t="s">
        <v>10239</v>
      </c>
    </row>
    <row r="791" spans="1:18">
      <c r="A791" s="29">
        <v>236</v>
      </c>
      <c r="B791" s="29">
        <v>2018</v>
      </c>
      <c r="C791" s="30">
        <v>43357</v>
      </c>
      <c r="D791" s="28" t="s">
        <v>1290</v>
      </c>
      <c r="E791" s="28" t="s">
        <v>1291</v>
      </c>
      <c r="F791" s="28" t="s">
        <v>22</v>
      </c>
      <c r="G791" s="28" t="s">
        <v>23</v>
      </c>
      <c r="H791" s="28" t="s">
        <v>46</v>
      </c>
      <c r="I791" s="28" t="s">
        <v>1292</v>
      </c>
      <c r="J791" s="28" t="s">
        <v>1293</v>
      </c>
      <c r="K791" s="28"/>
      <c r="L791" s="31">
        <v>6984061</v>
      </c>
      <c r="M791" s="31">
        <v>6984061</v>
      </c>
      <c r="N791" s="32">
        <v>101685</v>
      </c>
      <c r="O791" s="32">
        <v>228427</v>
      </c>
      <c r="P791" s="33">
        <v>31</v>
      </c>
      <c r="Q791" s="33">
        <v>2</v>
      </c>
      <c r="R791" s="34" t="s">
        <v>1294</v>
      </c>
    </row>
    <row r="792" spans="1:18">
      <c r="A792" s="29">
        <v>1307</v>
      </c>
      <c r="B792" s="29">
        <v>2021</v>
      </c>
      <c r="C792" s="30">
        <v>44449</v>
      </c>
      <c r="D792" s="28" t="s">
        <v>6306</v>
      </c>
      <c r="E792" s="28" t="s">
        <v>6307</v>
      </c>
      <c r="F792" s="28" t="s">
        <v>22</v>
      </c>
      <c r="G792" s="28" t="s">
        <v>23</v>
      </c>
      <c r="H792" s="28" t="s">
        <v>24</v>
      </c>
      <c r="I792" s="28" t="s">
        <v>6308</v>
      </c>
      <c r="J792" s="28" t="s">
        <v>6309</v>
      </c>
      <c r="K792" s="28" t="s">
        <v>6310</v>
      </c>
      <c r="L792" s="31">
        <v>6968490</v>
      </c>
      <c r="M792" s="31">
        <v>6968490</v>
      </c>
      <c r="N792" s="32">
        <v>79232</v>
      </c>
      <c r="O792" s="32">
        <v>199802</v>
      </c>
      <c r="P792" s="33">
        <v>35</v>
      </c>
      <c r="Q792" s="33">
        <v>3</v>
      </c>
      <c r="R792" s="34" t="s">
        <v>6311</v>
      </c>
    </row>
    <row r="793" spans="1:18">
      <c r="A793" s="29">
        <v>2803</v>
      </c>
      <c r="B793" s="29">
        <v>2025</v>
      </c>
      <c r="C793" s="30">
        <v>45961</v>
      </c>
      <c r="D793" s="28" t="s">
        <v>13050</v>
      </c>
      <c r="E793" s="28" t="s">
        <v>13051</v>
      </c>
      <c r="F793" s="28" t="s">
        <v>22</v>
      </c>
      <c r="G793" s="28" t="s">
        <v>23</v>
      </c>
      <c r="H793" s="28" t="s">
        <v>159</v>
      </c>
      <c r="I793" s="28" t="s">
        <v>159</v>
      </c>
      <c r="J793" s="28" t="s">
        <v>4647</v>
      </c>
      <c r="K793" s="28" t="s">
        <v>10708</v>
      </c>
      <c r="L793" s="31">
        <v>6934455</v>
      </c>
      <c r="M793" s="31">
        <v>6955597</v>
      </c>
      <c r="N793" s="32">
        <v>181819</v>
      </c>
      <c r="O793" s="32">
        <v>216145</v>
      </c>
      <c r="P793" s="33">
        <v>32</v>
      </c>
      <c r="Q793" s="33">
        <v>1</v>
      </c>
      <c r="R793" s="34" t="s">
        <v>13052</v>
      </c>
    </row>
    <row r="794" spans="1:18">
      <c r="A794" s="29">
        <v>1641</v>
      </c>
      <c r="B794" s="29">
        <v>2022</v>
      </c>
      <c r="C794" s="30">
        <v>44799</v>
      </c>
      <c r="D794" s="28" t="s">
        <v>7842</v>
      </c>
      <c r="E794" s="28" t="s">
        <v>7843</v>
      </c>
      <c r="F794" s="28" t="s">
        <v>22</v>
      </c>
      <c r="G794" s="28" t="s">
        <v>23</v>
      </c>
      <c r="H794" s="28" t="s">
        <v>46</v>
      </c>
      <c r="I794" s="28" t="s">
        <v>219</v>
      </c>
      <c r="J794" s="28" t="s">
        <v>7844</v>
      </c>
      <c r="K794" s="28" t="s">
        <v>7845</v>
      </c>
      <c r="L794" s="31">
        <v>6928167</v>
      </c>
      <c r="M794" s="31">
        <v>6928167</v>
      </c>
      <c r="N794" s="32">
        <v>93509</v>
      </c>
      <c r="O794" s="32">
        <v>211803</v>
      </c>
      <c r="P794" s="33">
        <v>33</v>
      </c>
      <c r="Q794" s="33">
        <v>2</v>
      </c>
      <c r="R794" s="34" t="s">
        <v>7846</v>
      </c>
    </row>
    <row r="795" spans="1:18">
      <c r="A795" s="29">
        <v>352</v>
      </c>
      <c r="B795" s="29">
        <v>2018</v>
      </c>
      <c r="C795" s="30">
        <v>43448</v>
      </c>
      <c r="D795" s="28" t="s">
        <v>1849</v>
      </c>
      <c r="E795" s="28" t="s">
        <v>1850</v>
      </c>
      <c r="F795" s="28" t="s">
        <v>22</v>
      </c>
      <c r="G795" s="28" t="s">
        <v>23</v>
      </c>
      <c r="H795" s="28" t="s">
        <v>46</v>
      </c>
      <c r="I795" s="28" t="s">
        <v>1851</v>
      </c>
      <c r="J795" s="28" t="s">
        <v>1852</v>
      </c>
      <c r="K795" s="28" t="s">
        <v>1208</v>
      </c>
      <c r="L795" s="31">
        <v>6924833</v>
      </c>
      <c r="M795" s="31">
        <v>10059328</v>
      </c>
      <c r="N795" s="32">
        <v>11485</v>
      </c>
      <c r="O795" s="32">
        <v>214943</v>
      </c>
      <c r="P795" s="33">
        <v>32</v>
      </c>
      <c r="Q795" s="33">
        <v>19</v>
      </c>
      <c r="R795" s="34" t="s">
        <v>1853</v>
      </c>
    </row>
    <row r="796" spans="1:18">
      <c r="A796" s="29">
        <v>1739</v>
      </c>
      <c r="B796" s="29">
        <v>2023</v>
      </c>
      <c r="C796" s="30">
        <v>44974</v>
      </c>
      <c r="D796" s="28" t="s">
        <v>8286</v>
      </c>
      <c r="E796" s="28" t="s">
        <v>8287</v>
      </c>
      <c r="F796" s="28" t="s">
        <v>22</v>
      </c>
      <c r="G796" s="28" t="s">
        <v>23</v>
      </c>
      <c r="H796" s="28" t="s">
        <v>159</v>
      </c>
      <c r="I796" s="28" t="s">
        <v>160</v>
      </c>
      <c r="J796" s="28" t="s">
        <v>8288</v>
      </c>
      <c r="K796" s="28" t="s">
        <v>2318</v>
      </c>
      <c r="L796" s="31">
        <v>6880639</v>
      </c>
      <c r="M796" s="31">
        <v>6880639</v>
      </c>
      <c r="N796" s="32">
        <v>102318</v>
      </c>
      <c r="O796" s="32">
        <v>240410</v>
      </c>
      <c r="P796" s="33">
        <v>29</v>
      </c>
      <c r="Q796" s="33">
        <v>2</v>
      </c>
      <c r="R796" s="34" t="s">
        <v>8289</v>
      </c>
    </row>
    <row r="797" spans="1:18">
      <c r="A797" s="29">
        <v>2033</v>
      </c>
      <c r="B797" s="29">
        <v>2023</v>
      </c>
      <c r="C797" s="30">
        <v>45226</v>
      </c>
      <c r="D797" s="28" t="s">
        <v>9643</v>
      </c>
      <c r="E797" s="28" t="s">
        <v>9644</v>
      </c>
      <c r="F797" s="28" t="s">
        <v>22</v>
      </c>
      <c r="G797" s="28" t="s">
        <v>23</v>
      </c>
      <c r="H797" s="28" t="s">
        <v>46</v>
      </c>
      <c r="I797" s="28" t="s">
        <v>3329</v>
      </c>
      <c r="J797" s="28" t="s">
        <v>9645</v>
      </c>
      <c r="K797" s="28" t="s">
        <v>9646</v>
      </c>
      <c r="L797" s="31">
        <v>6868347</v>
      </c>
      <c r="M797" s="31">
        <v>6868347</v>
      </c>
      <c r="N797" s="32">
        <v>41131</v>
      </c>
      <c r="O797" s="32">
        <v>154727</v>
      </c>
      <c r="P797" s="33">
        <v>44</v>
      </c>
      <c r="Q797" s="33">
        <v>4</v>
      </c>
      <c r="R797" s="34" t="s">
        <v>9647</v>
      </c>
    </row>
    <row r="798" spans="1:18">
      <c r="A798" s="29">
        <v>2120</v>
      </c>
      <c r="B798" s="29">
        <v>2023</v>
      </c>
      <c r="C798" s="30">
        <v>45286</v>
      </c>
      <c r="D798" s="28" t="s">
        <v>10047</v>
      </c>
      <c r="E798" s="28" t="s">
        <v>10048</v>
      </c>
      <c r="F798" s="28" t="s">
        <v>22</v>
      </c>
      <c r="G798" s="28" t="s">
        <v>23</v>
      </c>
      <c r="H798" s="28" t="s">
        <v>336</v>
      </c>
      <c r="I798" s="28" t="s">
        <v>336</v>
      </c>
      <c r="J798" s="28" t="s">
        <v>4566</v>
      </c>
      <c r="K798" s="28" t="s">
        <v>10049</v>
      </c>
      <c r="L798" s="31">
        <v>6818902</v>
      </c>
      <c r="M798" s="31">
        <v>16613859</v>
      </c>
      <c r="N798" s="32">
        <v>14022</v>
      </c>
      <c r="O798" s="32">
        <v>169889</v>
      </c>
      <c r="P798" s="33">
        <v>40</v>
      </c>
      <c r="Q798" s="33">
        <v>12</v>
      </c>
      <c r="R798" s="34" t="s">
        <v>10050</v>
      </c>
    </row>
    <row r="799" spans="1:18">
      <c r="A799" s="29">
        <v>99</v>
      </c>
      <c r="B799" s="29">
        <v>2018</v>
      </c>
      <c r="C799" s="30">
        <v>43224</v>
      </c>
      <c r="D799" s="28" t="s">
        <v>575</v>
      </c>
      <c r="E799" s="28" t="s">
        <v>576</v>
      </c>
      <c r="F799" s="28" t="s">
        <v>22</v>
      </c>
      <c r="G799" s="28" t="s">
        <v>23</v>
      </c>
      <c r="H799" s="28" t="s">
        <v>46</v>
      </c>
      <c r="I799" s="28" t="s">
        <v>73</v>
      </c>
      <c r="J799" s="28" t="s">
        <v>577</v>
      </c>
      <c r="K799" s="28" t="s">
        <v>578</v>
      </c>
      <c r="L799" s="31">
        <v>6689759</v>
      </c>
      <c r="M799" s="31">
        <v>6689759</v>
      </c>
      <c r="N799" s="32">
        <v>30419</v>
      </c>
      <c r="O799" s="32">
        <v>248889</v>
      </c>
      <c r="P799" s="33">
        <v>27</v>
      </c>
      <c r="Q799" s="33">
        <v>8</v>
      </c>
      <c r="R799" s="34" t="s">
        <v>579</v>
      </c>
    </row>
    <row r="800" spans="1:18">
      <c r="A800" s="29">
        <v>9</v>
      </c>
      <c r="B800" s="29">
        <v>2018</v>
      </c>
      <c r="C800" s="30">
        <v>43112</v>
      </c>
      <c r="D800" s="28" t="s">
        <v>71</v>
      </c>
      <c r="E800" s="28" t="s">
        <v>72</v>
      </c>
      <c r="F800" s="28" t="s">
        <v>22</v>
      </c>
      <c r="G800" s="28" t="s">
        <v>23</v>
      </c>
      <c r="H800" s="28" t="s">
        <v>46</v>
      </c>
      <c r="I800" s="28" t="s">
        <v>73</v>
      </c>
      <c r="J800" s="28" t="s">
        <v>74</v>
      </c>
      <c r="K800" s="28" t="s">
        <v>75</v>
      </c>
      <c r="L800" s="31">
        <v>6667668</v>
      </c>
      <c r="M800" s="31">
        <v>6667668</v>
      </c>
      <c r="N800" s="32">
        <v>3946</v>
      </c>
      <c r="O800" s="32">
        <v>156914</v>
      </c>
      <c r="P800" s="33">
        <v>42</v>
      </c>
      <c r="Q800" s="33">
        <v>40</v>
      </c>
      <c r="R800" s="34" t="s">
        <v>76</v>
      </c>
    </row>
    <row r="801" spans="1:18">
      <c r="A801" s="29">
        <v>994</v>
      </c>
      <c r="B801" s="29">
        <v>2020</v>
      </c>
      <c r="C801" s="30">
        <v>44176</v>
      </c>
      <c r="D801" s="28" t="s">
        <v>4855</v>
      </c>
      <c r="E801" s="28" t="s">
        <v>4856</v>
      </c>
      <c r="F801" s="28" t="s">
        <v>22</v>
      </c>
      <c r="G801" s="28" t="s">
        <v>23</v>
      </c>
      <c r="H801" s="28" t="s">
        <v>336</v>
      </c>
      <c r="I801" s="28" t="s">
        <v>336</v>
      </c>
      <c r="J801" s="28" t="s">
        <v>4857</v>
      </c>
      <c r="K801" s="28" t="s">
        <v>4858</v>
      </c>
      <c r="L801" s="31">
        <v>6663712</v>
      </c>
      <c r="M801" s="31">
        <v>7380141</v>
      </c>
      <c r="N801" s="32">
        <v>26763</v>
      </c>
      <c r="O801" s="32">
        <v>189004</v>
      </c>
      <c r="P801" s="33">
        <v>35</v>
      </c>
      <c r="Q801" s="33">
        <v>7</v>
      </c>
      <c r="R801" s="34" t="s">
        <v>4859</v>
      </c>
    </row>
    <row r="802" spans="1:18">
      <c r="A802" s="29">
        <v>2070</v>
      </c>
      <c r="B802" s="29">
        <v>2023</v>
      </c>
      <c r="C802" s="30">
        <v>45254</v>
      </c>
      <c r="D802" s="28" t="s">
        <v>9821</v>
      </c>
      <c r="E802" s="28" t="s">
        <v>9822</v>
      </c>
      <c r="F802" s="28" t="s">
        <v>22</v>
      </c>
      <c r="G802" s="28" t="s">
        <v>23</v>
      </c>
      <c r="H802" s="28" t="s">
        <v>24</v>
      </c>
      <c r="I802" s="28" t="s">
        <v>24</v>
      </c>
      <c r="J802" s="28" t="s">
        <v>9823</v>
      </c>
      <c r="K802" s="28" t="s">
        <v>9824</v>
      </c>
      <c r="L802" s="31">
        <v>6635594</v>
      </c>
      <c r="M802" s="31">
        <v>6635944</v>
      </c>
      <c r="N802" s="32">
        <v>112620</v>
      </c>
      <c r="O802" s="32">
        <v>172008</v>
      </c>
      <c r="P802" s="33">
        <v>39</v>
      </c>
      <c r="Q802" s="33">
        <v>2</v>
      </c>
      <c r="R802" s="34" t="s">
        <v>9825</v>
      </c>
    </row>
    <row r="803" spans="1:18">
      <c r="A803" s="29">
        <v>1520</v>
      </c>
      <c r="B803" s="29">
        <v>2022</v>
      </c>
      <c r="C803" s="30">
        <v>44638</v>
      </c>
      <c r="D803" s="28" t="s">
        <v>7287</v>
      </c>
      <c r="E803" s="28" t="s">
        <v>7288</v>
      </c>
      <c r="F803" s="28" t="s">
        <v>22</v>
      </c>
      <c r="G803" s="28" t="s">
        <v>23</v>
      </c>
      <c r="H803" s="28" t="s">
        <v>46</v>
      </c>
      <c r="I803" s="28" t="s">
        <v>1028</v>
      </c>
      <c r="J803" s="28" t="s">
        <v>7289</v>
      </c>
      <c r="K803" s="28" t="s">
        <v>7290</v>
      </c>
      <c r="L803" s="31">
        <v>6621902</v>
      </c>
      <c r="M803" s="31">
        <v>6621932</v>
      </c>
      <c r="N803" s="32">
        <v>13845</v>
      </c>
      <c r="O803" s="32">
        <v>170541</v>
      </c>
      <c r="P803" s="33">
        <v>39</v>
      </c>
      <c r="Q803" s="33">
        <v>12</v>
      </c>
      <c r="R803" s="34" t="s">
        <v>7291</v>
      </c>
    </row>
    <row r="804" spans="1:18">
      <c r="A804" s="29">
        <v>595</v>
      </c>
      <c r="B804" s="29">
        <v>2019</v>
      </c>
      <c r="C804" s="30">
        <v>43686</v>
      </c>
      <c r="D804" s="28" t="s">
        <v>3012</v>
      </c>
      <c r="E804" s="28" t="s">
        <v>3013</v>
      </c>
      <c r="F804" s="28" t="s">
        <v>22</v>
      </c>
      <c r="G804" s="28" t="s">
        <v>23</v>
      </c>
      <c r="H804" s="28" t="s">
        <v>159</v>
      </c>
      <c r="I804" s="28" t="s">
        <v>160</v>
      </c>
      <c r="J804" s="28" t="s">
        <v>3014</v>
      </c>
      <c r="K804" s="28" t="s">
        <v>3015</v>
      </c>
      <c r="L804" s="31">
        <v>6620870</v>
      </c>
      <c r="M804" s="31">
        <v>6623690</v>
      </c>
      <c r="N804" s="32">
        <v>34059</v>
      </c>
      <c r="O804" s="32">
        <v>159002</v>
      </c>
      <c r="P804" s="33">
        <v>42</v>
      </c>
      <c r="Q804" s="33">
        <v>5</v>
      </c>
      <c r="R804" s="34" t="s">
        <v>3016</v>
      </c>
    </row>
    <row r="805" spans="1:18">
      <c r="A805" s="29">
        <v>903</v>
      </c>
      <c r="B805" s="29">
        <v>2020</v>
      </c>
      <c r="C805" s="30">
        <v>44099</v>
      </c>
      <c r="D805" s="28" t="s">
        <v>4425</v>
      </c>
      <c r="E805" s="28" t="s">
        <v>4426</v>
      </c>
      <c r="F805" s="28" t="s">
        <v>22</v>
      </c>
      <c r="G805" s="28" t="s">
        <v>23</v>
      </c>
      <c r="H805" s="28" t="s">
        <v>59</v>
      </c>
      <c r="I805" s="28" t="s">
        <v>196</v>
      </c>
      <c r="J805" s="28" t="s">
        <v>4427</v>
      </c>
      <c r="K805" s="28" t="s">
        <v>678</v>
      </c>
      <c r="L805" s="31">
        <v>6617370</v>
      </c>
      <c r="M805" s="31">
        <v>6617370</v>
      </c>
      <c r="N805" s="32">
        <v>9175</v>
      </c>
      <c r="O805" s="32">
        <v>197976</v>
      </c>
      <c r="P805" s="33">
        <v>33</v>
      </c>
      <c r="Q805" s="33">
        <v>22</v>
      </c>
      <c r="R805" s="34" t="s">
        <v>4428</v>
      </c>
    </row>
    <row r="806" spans="1:18">
      <c r="A806" s="29">
        <v>734</v>
      </c>
      <c r="B806" s="29">
        <v>2019</v>
      </c>
      <c r="C806" s="30">
        <v>43791</v>
      </c>
      <c r="D806" s="28" t="s">
        <v>3675</v>
      </c>
      <c r="E806" s="28" t="s">
        <v>3676</v>
      </c>
      <c r="F806" s="28" t="s">
        <v>22</v>
      </c>
      <c r="G806" s="28" t="s">
        <v>23</v>
      </c>
      <c r="H806" s="28" t="s">
        <v>336</v>
      </c>
      <c r="I806" s="28" t="s">
        <v>337</v>
      </c>
      <c r="J806" s="28" t="s">
        <v>3677</v>
      </c>
      <c r="K806" s="28" t="s">
        <v>3678</v>
      </c>
      <c r="L806" s="31">
        <v>6569936</v>
      </c>
      <c r="M806" s="31">
        <v>9378153</v>
      </c>
      <c r="N806" s="32">
        <v>54121</v>
      </c>
      <c r="O806" s="32">
        <v>46700</v>
      </c>
      <c r="P806" s="33">
        <v>141</v>
      </c>
      <c r="Q806" s="33">
        <v>1</v>
      </c>
      <c r="R806" s="34" t="s">
        <v>3679</v>
      </c>
    </row>
    <row r="807" spans="1:18">
      <c r="A807" s="29">
        <v>1954</v>
      </c>
      <c r="B807" s="29">
        <v>2023</v>
      </c>
      <c r="C807" s="30">
        <v>45157</v>
      </c>
      <c r="D807" s="28" t="s">
        <v>9268</v>
      </c>
      <c r="E807" s="28" t="s">
        <v>9269</v>
      </c>
      <c r="F807" s="28" t="s">
        <v>22</v>
      </c>
      <c r="G807" s="28" t="s">
        <v>23</v>
      </c>
      <c r="H807" s="28" t="s">
        <v>66</v>
      </c>
      <c r="I807" s="28" t="s">
        <v>66</v>
      </c>
      <c r="J807" s="28" t="s">
        <v>9270</v>
      </c>
      <c r="K807" s="28" t="s">
        <v>9271</v>
      </c>
      <c r="L807" s="31">
        <v>6543830</v>
      </c>
      <c r="M807" s="31">
        <v>10546996</v>
      </c>
      <c r="N807" s="32">
        <v>13572</v>
      </c>
      <c r="O807" s="32">
        <v>151854</v>
      </c>
      <c r="P807" s="33">
        <v>43</v>
      </c>
      <c r="Q807" s="33">
        <v>11</v>
      </c>
      <c r="R807" s="34" t="s">
        <v>9272</v>
      </c>
    </row>
    <row r="808" spans="1:18">
      <c r="A808" s="29">
        <v>1164</v>
      </c>
      <c r="B808" s="29">
        <v>2021</v>
      </c>
      <c r="C808" s="30">
        <v>44331</v>
      </c>
      <c r="D808" s="28" t="s">
        <v>5644</v>
      </c>
      <c r="E808" s="28" t="s">
        <v>5645</v>
      </c>
      <c r="F808" s="28" t="s">
        <v>22</v>
      </c>
      <c r="G808" s="28" t="s">
        <v>23</v>
      </c>
      <c r="H808" s="28" t="s">
        <v>46</v>
      </c>
      <c r="I808" s="28" t="s">
        <v>5646</v>
      </c>
      <c r="J808" s="28" t="s">
        <v>2479</v>
      </c>
      <c r="K808" s="28" t="s">
        <v>5647</v>
      </c>
      <c r="L808" s="31">
        <v>6523678</v>
      </c>
      <c r="M808" s="31">
        <v>6523678</v>
      </c>
      <c r="N808" s="32">
        <v>8316</v>
      </c>
      <c r="O808" s="32">
        <v>150540</v>
      </c>
      <c r="P808" s="33">
        <v>43</v>
      </c>
      <c r="Q808" s="33">
        <v>18</v>
      </c>
      <c r="R808" s="34" t="s">
        <v>5648</v>
      </c>
    </row>
    <row r="809" spans="1:18">
      <c r="A809" s="29">
        <v>897</v>
      </c>
      <c r="B809" s="29">
        <v>2020</v>
      </c>
      <c r="C809" s="30">
        <v>44092</v>
      </c>
      <c r="D809" s="28" t="s">
        <v>4397</v>
      </c>
      <c r="E809" s="28" t="s">
        <v>4398</v>
      </c>
      <c r="F809" s="28" t="s">
        <v>22</v>
      </c>
      <c r="G809" s="28" t="s">
        <v>23</v>
      </c>
      <c r="H809" s="28" t="s">
        <v>336</v>
      </c>
      <c r="I809" s="28" t="s">
        <v>4399</v>
      </c>
      <c r="J809" s="28" t="s">
        <v>4400</v>
      </c>
      <c r="K809" s="28" t="s">
        <v>4401</v>
      </c>
      <c r="L809" s="31">
        <v>6466040</v>
      </c>
      <c r="M809" s="31">
        <v>6475165</v>
      </c>
      <c r="N809" s="32">
        <v>107150</v>
      </c>
      <c r="O809" s="32">
        <v>242333</v>
      </c>
      <c r="P809" s="33">
        <v>27</v>
      </c>
      <c r="Q809" s="33">
        <v>2</v>
      </c>
      <c r="R809" s="34" t="s">
        <v>4402</v>
      </c>
    </row>
    <row r="810" spans="1:18">
      <c r="A810" s="29">
        <v>1322</v>
      </c>
      <c r="B810" s="29">
        <v>2021</v>
      </c>
      <c r="C810" s="30">
        <v>44458</v>
      </c>
      <c r="D810" s="28" t="s">
        <v>6371</v>
      </c>
      <c r="E810" s="28" t="s">
        <v>6372</v>
      </c>
      <c r="F810" s="28" t="s">
        <v>22</v>
      </c>
      <c r="G810" s="28" t="s">
        <v>23</v>
      </c>
      <c r="H810" s="28" t="s">
        <v>336</v>
      </c>
      <c r="I810" s="28" t="s">
        <v>336</v>
      </c>
      <c r="J810" s="28" t="s">
        <v>6373</v>
      </c>
      <c r="K810" s="28" t="s">
        <v>281</v>
      </c>
      <c r="L810" s="31">
        <v>6341487</v>
      </c>
      <c r="M810" s="31">
        <v>6341547</v>
      </c>
      <c r="N810" s="32">
        <v>45706</v>
      </c>
      <c r="O810" s="32">
        <v>188700</v>
      </c>
      <c r="P810" s="33">
        <v>34</v>
      </c>
      <c r="Q810" s="33">
        <v>4</v>
      </c>
      <c r="R810" s="34" t="s">
        <v>6374</v>
      </c>
    </row>
    <row r="811" spans="1:18">
      <c r="A811" s="29">
        <v>1846</v>
      </c>
      <c r="B811" s="29">
        <v>2023</v>
      </c>
      <c r="C811" s="30">
        <v>45066</v>
      </c>
      <c r="D811" s="28" t="s">
        <v>8768</v>
      </c>
      <c r="E811" s="28" t="s">
        <v>8769</v>
      </c>
      <c r="F811" s="28" t="s">
        <v>22</v>
      </c>
      <c r="G811" s="28" t="s">
        <v>23</v>
      </c>
      <c r="H811" s="28" t="s">
        <v>159</v>
      </c>
      <c r="I811" s="28" t="s">
        <v>1496</v>
      </c>
      <c r="J811" s="28" t="s">
        <v>464</v>
      </c>
      <c r="K811" s="28" t="s">
        <v>94</v>
      </c>
      <c r="L811" s="31">
        <v>6331884</v>
      </c>
      <c r="M811" s="31">
        <v>6332134</v>
      </c>
      <c r="N811" s="32">
        <v>77260</v>
      </c>
      <c r="O811" s="32">
        <v>225363</v>
      </c>
      <c r="P811" s="33">
        <v>28</v>
      </c>
      <c r="Q811" s="33">
        <v>3</v>
      </c>
      <c r="R811" s="34" t="s">
        <v>8770</v>
      </c>
    </row>
    <row r="812" spans="1:18">
      <c r="A812" s="29">
        <v>2629</v>
      </c>
      <c r="B812" s="29">
        <v>2025</v>
      </c>
      <c r="C812" s="30">
        <v>45784</v>
      </c>
      <c r="D812" s="28" t="s">
        <v>12302</v>
      </c>
      <c r="E812" s="28" t="s">
        <v>12303</v>
      </c>
      <c r="F812" s="28" t="s">
        <v>22</v>
      </c>
      <c r="G812" s="28" t="s">
        <v>23</v>
      </c>
      <c r="H812" s="28" t="s">
        <v>336</v>
      </c>
      <c r="I812" s="28" t="s">
        <v>336</v>
      </c>
      <c r="J812" s="28" t="s">
        <v>12304</v>
      </c>
      <c r="K812" s="28" t="s">
        <v>10994</v>
      </c>
      <c r="L812" s="31">
        <v>6307667</v>
      </c>
      <c r="M812" s="31">
        <v>6310537</v>
      </c>
      <c r="N812" s="32">
        <v>131857</v>
      </c>
      <c r="O812" s="32">
        <v>154576</v>
      </c>
      <c r="P812" s="33">
        <v>41</v>
      </c>
      <c r="Q812" s="33">
        <v>1</v>
      </c>
      <c r="R812" s="34" t="s">
        <v>12305</v>
      </c>
    </row>
    <row r="813" spans="1:18">
      <c r="A813" s="29">
        <v>1959</v>
      </c>
      <c r="B813" s="29">
        <v>2023</v>
      </c>
      <c r="C813" s="30">
        <v>45160</v>
      </c>
      <c r="D813" s="28" t="s">
        <v>9294</v>
      </c>
      <c r="E813" s="28" t="s">
        <v>9295</v>
      </c>
      <c r="F813" s="28" t="s">
        <v>22</v>
      </c>
      <c r="G813" s="28" t="s">
        <v>23</v>
      </c>
      <c r="H813" s="28" t="s">
        <v>24</v>
      </c>
      <c r="I813" s="28" t="s">
        <v>24</v>
      </c>
      <c r="J813" s="28" t="s">
        <v>9296</v>
      </c>
      <c r="K813" s="28" t="s">
        <v>9297</v>
      </c>
      <c r="L813" s="31">
        <v>6304438</v>
      </c>
      <c r="M813" s="31">
        <v>6304438</v>
      </c>
      <c r="N813" s="32">
        <v>13761</v>
      </c>
      <c r="O813" s="32">
        <v>158935</v>
      </c>
      <c r="P813" s="33">
        <v>40</v>
      </c>
      <c r="Q813" s="33">
        <v>12</v>
      </c>
      <c r="R813" s="34" t="s">
        <v>9298</v>
      </c>
    </row>
    <row r="814" spans="1:18">
      <c r="A814" s="29">
        <v>962</v>
      </c>
      <c r="B814" s="29">
        <v>2020</v>
      </c>
      <c r="C814" s="30">
        <v>44155</v>
      </c>
      <c r="D814" s="28" t="s">
        <v>4708</v>
      </c>
      <c r="E814" s="28" t="s">
        <v>4709</v>
      </c>
      <c r="F814" s="28" t="s">
        <v>22</v>
      </c>
      <c r="G814" s="28" t="s">
        <v>23</v>
      </c>
      <c r="H814" s="28" t="s">
        <v>46</v>
      </c>
      <c r="I814" s="28" t="s">
        <v>46</v>
      </c>
      <c r="J814" s="28" t="s">
        <v>2469</v>
      </c>
      <c r="K814" s="28" t="s">
        <v>4710</v>
      </c>
      <c r="L814" s="31">
        <v>6239409</v>
      </c>
      <c r="M814" s="31">
        <v>6300791</v>
      </c>
      <c r="N814" s="32">
        <v>44751</v>
      </c>
      <c r="O814" s="32">
        <v>183541</v>
      </c>
      <c r="P814" s="33">
        <v>34</v>
      </c>
      <c r="Q814" s="33">
        <v>4</v>
      </c>
      <c r="R814" s="34" t="s">
        <v>4711</v>
      </c>
    </row>
    <row r="815" spans="1:18">
      <c r="A815" s="29">
        <v>684</v>
      </c>
      <c r="B815" s="29">
        <v>2019</v>
      </c>
      <c r="C815" s="30">
        <v>43756</v>
      </c>
      <c r="D815" s="28" t="s">
        <v>3440</v>
      </c>
      <c r="E815" s="28" t="s">
        <v>3441</v>
      </c>
      <c r="F815" s="28" t="s">
        <v>22</v>
      </c>
      <c r="G815" s="28" t="s">
        <v>23</v>
      </c>
      <c r="H815" s="28" t="s">
        <v>46</v>
      </c>
      <c r="I815" s="28" t="s">
        <v>79</v>
      </c>
      <c r="J815" s="28" t="s">
        <v>3442</v>
      </c>
      <c r="K815" s="28" t="s">
        <v>2799</v>
      </c>
      <c r="L815" s="31">
        <v>6178231</v>
      </c>
      <c r="M815" s="31">
        <v>13117977</v>
      </c>
      <c r="N815" s="32">
        <v>686</v>
      </c>
      <c r="O815" s="32">
        <v>23973</v>
      </c>
      <c r="P815" s="33">
        <v>258</v>
      </c>
      <c r="Q815" s="33">
        <v>35</v>
      </c>
      <c r="R815" s="34" t="s">
        <v>3443</v>
      </c>
    </row>
    <row r="816" spans="1:18">
      <c r="A816" s="29">
        <v>97</v>
      </c>
      <c r="B816" s="29">
        <v>2018</v>
      </c>
      <c r="C816" s="30">
        <v>43219</v>
      </c>
      <c r="D816" s="28" t="s">
        <v>567</v>
      </c>
      <c r="E816" s="28" t="s">
        <v>568</v>
      </c>
      <c r="F816" s="28" t="s">
        <v>22</v>
      </c>
      <c r="G816" s="28" t="s">
        <v>23</v>
      </c>
      <c r="H816" s="28" t="s">
        <v>66</v>
      </c>
      <c r="I816" s="28" t="s">
        <v>66</v>
      </c>
      <c r="J816" s="28" t="s">
        <v>569</v>
      </c>
      <c r="K816" s="28" t="s">
        <v>281</v>
      </c>
      <c r="L816" s="31">
        <v>6163599</v>
      </c>
      <c r="M816" s="31">
        <v>6166079</v>
      </c>
      <c r="N816" s="32">
        <v>56207</v>
      </c>
      <c r="O816" s="32">
        <v>247616</v>
      </c>
      <c r="P816" s="33">
        <v>25</v>
      </c>
      <c r="Q816" s="33">
        <v>4</v>
      </c>
      <c r="R816" s="34" t="s">
        <v>570</v>
      </c>
    </row>
    <row r="817" spans="1:18">
      <c r="A817" s="29">
        <v>1274</v>
      </c>
      <c r="B817" s="29">
        <v>2021</v>
      </c>
      <c r="C817" s="30">
        <v>44428</v>
      </c>
      <c r="D817" s="28" t="s">
        <v>6156</v>
      </c>
      <c r="E817" s="28" t="s">
        <v>6157</v>
      </c>
      <c r="F817" s="28" t="s">
        <v>22</v>
      </c>
      <c r="G817" s="28" t="s">
        <v>23</v>
      </c>
      <c r="H817" s="28" t="s">
        <v>46</v>
      </c>
      <c r="I817" s="28" t="s">
        <v>6158</v>
      </c>
      <c r="J817" s="28" t="s">
        <v>6159</v>
      </c>
      <c r="K817" s="28" t="s">
        <v>6160</v>
      </c>
      <c r="L817" s="31">
        <v>6159279</v>
      </c>
      <c r="M817" s="31">
        <v>6159289</v>
      </c>
      <c r="N817" s="32">
        <v>100573</v>
      </c>
      <c r="O817" s="32">
        <v>216144</v>
      </c>
      <c r="P817" s="33">
        <v>28</v>
      </c>
      <c r="Q817" s="33">
        <v>2</v>
      </c>
      <c r="R817" s="34" t="s">
        <v>6161</v>
      </c>
    </row>
    <row r="818" spans="1:18">
      <c r="A818" s="29">
        <v>2900</v>
      </c>
      <c r="B818" s="29">
        <v>2026</v>
      </c>
      <c r="C818" s="30">
        <v>46038</v>
      </c>
      <c r="D818" s="28" t="s">
        <v>13472</v>
      </c>
      <c r="E818" s="28" t="s">
        <v>13473</v>
      </c>
      <c r="F818" s="28" t="s">
        <v>22</v>
      </c>
      <c r="G818" s="28" t="s">
        <v>23</v>
      </c>
      <c r="H818" s="28" t="s">
        <v>46</v>
      </c>
      <c r="I818" s="28" t="s">
        <v>46</v>
      </c>
      <c r="J818" s="28" t="s">
        <v>13474</v>
      </c>
      <c r="K818" s="28" t="s">
        <v>13475</v>
      </c>
      <c r="L818" s="31">
        <v>6157199</v>
      </c>
      <c r="M818" s="31">
        <v>6157199</v>
      </c>
      <c r="N818" s="32">
        <v>20124</v>
      </c>
      <c r="O818" s="32">
        <v>140281</v>
      </c>
      <c r="P818" s="33">
        <v>44</v>
      </c>
      <c r="Q818" s="33">
        <v>7</v>
      </c>
      <c r="R818" s="34" t="s">
        <v>13476</v>
      </c>
    </row>
    <row r="819" spans="1:18">
      <c r="A819" s="29">
        <v>2010</v>
      </c>
      <c r="B819" s="29">
        <v>2023</v>
      </c>
      <c r="C819" s="30">
        <v>45198</v>
      </c>
      <c r="D819" s="28" t="s">
        <v>9536</v>
      </c>
      <c r="E819" s="28" t="s">
        <v>9537</v>
      </c>
      <c r="F819" s="28" t="s">
        <v>22</v>
      </c>
      <c r="G819" s="28" t="s">
        <v>23</v>
      </c>
      <c r="H819" s="28" t="s">
        <v>66</v>
      </c>
      <c r="I819" s="28" t="s">
        <v>9538</v>
      </c>
      <c r="J819" s="28" t="s">
        <v>9539</v>
      </c>
      <c r="K819" s="28" t="s">
        <v>9540</v>
      </c>
      <c r="L819" s="31">
        <v>6118041</v>
      </c>
      <c r="M819" s="31">
        <v>6710945</v>
      </c>
      <c r="N819" s="32">
        <v>37104</v>
      </c>
      <c r="O819" s="32">
        <v>202106</v>
      </c>
      <c r="P819" s="33">
        <v>30</v>
      </c>
      <c r="Q819" s="33">
        <v>5</v>
      </c>
      <c r="R819" s="34" t="s">
        <v>9541</v>
      </c>
    </row>
    <row r="820" spans="1:18">
      <c r="A820" s="29">
        <v>2910</v>
      </c>
      <c r="B820" s="29">
        <v>2026</v>
      </c>
      <c r="C820" s="30">
        <v>46046</v>
      </c>
      <c r="D820" s="28" t="s">
        <v>13514</v>
      </c>
      <c r="E820" s="28" t="s">
        <v>13515</v>
      </c>
      <c r="F820" s="28" t="s">
        <v>22</v>
      </c>
      <c r="G820" s="28" t="s">
        <v>23</v>
      </c>
      <c r="H820" s="28" t="s">
        <v>66</v>
      </c>
      <c r="I820" s="28" t="s">
        <v>66</v>
      </c>
      <c r="J820" s="28" t="s">
        <v>10090</v>
      </c>
      <c r="K820" s="28" t="s">
        <v>13516</v>
      </c>
      <c r="L820" s="31">
        <v>6085060</v>
      </c>
      <c r="M820" s="31">
        <v>6085060</v>
      </c>
      <c r="N820" s="32">
        <v>157701</v>
      </c>
      <c r="O820" s="32">
        <v>207970</v>
      </c>
      <c r="P820" s="33">
        <v>29</v>
      </c>
      <c r="Q820" s="33">
        <v>1</v>
      </c>
      <c r="R820" s="34" t="s">
        <v>13517</v>
      </c>
    </row>
    <row r="821" spans="1:18">
      <c r="A821" s="29">
        <v>3005</v>
      </c>
      <c r="B821" s="29">
        <v>2026</v>
      </c>
      <c r="C821" s="30">
        <v>46178</v>
      </c>
      <c r="D821" s="28" t="s">
        <v>13914</v>
      </c>
      <c r="E821" s="28" t="s">
        <v>13915</v>
      </c>
      <c r="F821" s="28" t="s">
        <v>22</v>
      </c>
      <c r="G821" s="28" t="s">
        <v>23</v>
      </c>
      <c r="H821" s="28" t="s">
        <v>59</v>
      </c>
      <c r="I821" s="28" t="s">
        <v>13916</v>
      </c>
      <c r="J821" s="28" t="s">
        <v>13917</v>
      </c>
      <c r="K821" s="28" t="s">
        <v>13918</v>
      </c>
      <c r="L821" s="31">
        <v>5995515</v>
      </c>
      <c r="M821" s="31">
        <v>5995515</v>
      </c>
      <c r="N821" s="32">
        <v>168203</v>
      </c>
      <c r="O821" s="32">
        <v>200354</v>
      </c>
      <c r="P821" s="33">
        <v>30</v>
      </c>
      <c r="Q821" s="33">
        <v>1</v>
      </c>
      <c r="R821" s="34" t="s">
        <v>13919</v>
      </c>
    </row>
    <row r="822" spans="1:18">
      <c r="A822" s="29">
        <v>1038</v>
      </c>
      <c r="B822" s="29">
        <v>2021</v>
      </c>
      <c r="C822" s="30">
        <v>44211</v>
      </c>
      <c r="D822" s="28" t="s">
        <v>5061</v>
      </c>
      <c r="E822" s="28" t="s">
        <v>5062</v>
      </c>
      <c r="F822" s="28" t="s">
        <v>22</v>
      </c>
      <c r="G822" s="28" t="s">
        <v>23</v>
      </c>
      <c r="H822" s="28" t="s">
        <v>46</v>
      </c>
      <c r="I822" s="28" t="s">
        <v>5063</v>
      </c>
      <c r="J822" s="28" t="s">
        <v>5064</v>
      </c>
      <c r="K822" s="28" t="s">
        <v>5065</v>
      </c>
      <c r="L822" s="31">
        <v>5961874</v>
      </c>
      <c r="M822" s="31">
        <v>5975874</v>
      </c>
      <c r="N822" s="32">
        <v>22939</v>
      </c>
      <c r="O822" s="32">
        <v>212292</v>
      </c>
      <c r="P822" s="33">
        <v>28</v>
      </c>
      <c r="Q822" s="33">
        <v>9</v>
      </c>
      <c r="R822" s="34" t="s">
        <v>5066</v>
      </c>
    </row>
    <row r="823" spans="1:18">
      <c r="A823" s="29">
        <v>1501</v>
      </c>
      <c r="B823" s="29">
        <v>2022</v>
      </c>
      <c r="C823" s="30">
        <v>44617</v>
      </c>
      <c r="D823" s="28" t="s">
        <v>7200</v>
      </c>
      <c r="E823" s="28" t="s">
        <v>7201</v>
      </c>
      <c r="F823" s="28" t="s">
        <v>22</v>
      </c>
      <c r="G823" s="28" t="s">
        <v>23</v>
      </c>
      <c r="H823" s="28" t="s">
        <v>46</v>
      </c>
      <c r="I823" s="28" t="s">
        <v>98</v>
      </c>
      <c r="J823" s="28" t="s">
        <v>7202</v>
      </c>
      <c r="K823" s="28" t="s">
        <v>7203</v>
      </c>
      <c r="L823" s="31">
        <v>5937114</v>
      </c>
      <c r="M823" s="31">
        <v>5937114</v>
      </c>
      <c r="N823" s="32">
        <v>174487</v>
      </c>
      <c r="O823" s="32">
        <v>175936</v>
      </c>
      <c r="P823" s="33">
        <v>34</v>
      </c>
      <c r="Q823" s="33">
        <v>1</v>
      </c>
      <c r="R823" s="34" t="s">
        <v>7204</v>
      </c>
    </row>
    <row r="824" spans="1:18">
      <c r="A824" s="29">
        <v>2162</v>
      </c>
      <c r="B824" s="29">
        <v>2024</v>
      </c>
      <c r="C824" s="30">
        <v>45311</v>
      </c>
      <c r="D824" s="28" t="s">
        <v>10240</v>
      </c>
      <c r="E824" s="28" t="s">
        <v>10241</v>
      </c>
      <c r="F824" s="28" t="s">
        <v>22</v>
      </c>
      <c r="G824" s="28" t="s">
        <v>23</v>
      </c>
      <c r="H824" s="28" t="s">
        <v>189</v>
      </c>
      <c r="I824" s="28" t="s">
        <v>2483</v>
      </c>
      <c r="J824" s="28" t="s">
        <v>10242</v>
      </c>
      <c r="K824" s="28" t="s">
        <v>10243</v>
      </c>
      <c r="L824" s="31">
        <v>5926047</v>
      </c>
      <c r="M824" s="31">
        <v>5926047</v>
      </c>
      <c r="N824" s="32">
        <v>190111</v>
      </c>
      <c r="O824" s="32">
        <v>171998</v>
      </c>
      <c r="P824" s="33">
        <v>34</v>
      </c>
      <c r="Q824" s="33">
        <v>1</v>
      </c>
      <c r="R824" s="34" t="s">
        <v>10244</v>
      </c>
    </row>
    <row r="825" spans="1:18">
      <c r="A825" s="29">
        <v>2205</v>
      </c>
      <c r="B825" s="29">
        <v>2024</v>
      </c>
      <c r="C825" s="30">
        <v>45373</v>
      </c>
      <c r="D825" s="28" t="s">
        <v>10433</v>
      </c>
      <c r="E825" s="28" t="s">
        <v>10434</v>
      </c>
      <c r="F825" s="28" t="s">
        <v>22</v>
      </c>
      <c r="G825" s="28" t="s">
        <v>23</v>
      </c>
      <c r="H825" s="28" t="s">
        <v>46</v>
      </c>
      <c r="I825" s="28" t="s">
        <v>8208</v>
      </c>
      <c r="J825" s="28" t="s">
        <v>10435</v>
      </c>
      <c r="K825" s="28" t="s">
        <v>9271</v>
      </c>
      <c r="L825" s="31">
        <v>5916564</v>
      </c>
      <c r="M825" s="31">
        <v>6454783</v>
      </c>
      <c r="N825" s="32">
        <v>27109</v>
      </c>
      <c r="O825" s="32">
        <v>165338</v>
      </c>
      <c r="P825" s="33">
        <v>36</v>
      </c>
      <c r="Q825" s="33">
        <v>6</v>
      </c>
      <c r="R825" s="34" t="s">
        <v>10436</v>
      </c>
    </row>
    <row r="826" spans="1:18">
      <c r="A826" s="29">
        <v>634</v>
      </c>
      <c r="B826" s="29">
        <v>2019</v>
      </c>
      <c r="C826" s="30">
        <v>43717</v>
      </c>
      <c r="D826" s="28" t="s">
        <v>3199</v>
      </c>
      <c r="E826" s="28" t="s">
        <v>3200</v>
      </c>
      <c r="F826" s="28" t="s">
        <v>22</v>
      </c>
      <c r="G826" s="28" t="s">
        <v>23</v>
      </c>
      <c r="H826" s="28" t="s">
        <v>46</v>
      </c>
      <c r="I826" s="28" t="s">
        <v>1148</v>
      </c>
      <c r="J826" s="28" t="s">
        <v>3201</v>
      </c>
      <c r="K826" s="28" t="s">
        <v>3202</v>
      </c>
      <c r="L826" s="31">
        <v>5908088</v>
      </c>
      <c r="M826" s="31">
        <v>5910234</v>
      </c>
      <c r="N826" s="32">
        <v>24475</v>
      </c>
      <c r="O826" s="32">
        <v>196505</v>
      </c>
      <c r="P826" s="33">
        <v>30</v>
      </c>
      <c r="Q826" s="33">
        <v>8</v>
      </c>
      <c r="R826" s="34" t="s">
        <v>3203</v>
      </c>
    </row>
    <row r="827" spans="1:18">
      <c r="A827" s="29">
        <v>63</v>
      </c>
      <c r="B827" s="29">
        <v>2018</v>
      </c>
      <c r="C827" s="30">
        <v>43182</v>
      </c>
      <c r="D827" s="28" t="s">
        <v>386</v>
      </c>
      <c r="E827" s="28" t="s">
        <v>387</v>
      </c>
      <c r="F827" s="28" t="s">
        <v>22</v>
      </c>
      <c r="G827" s="28" t="s">
        <v>23</v>
      </c>
      <c r="H827" s="28" t="s">
        <v>336</v>
      </c>
      <c r="I827" s="28" t="s">
        <v>337</v>
      </c>
      <c r="J827" s="28" t="s">
        <v>388</v>
      </c>
      <c r="K827" s="28" t="s">
        <v>389</v>
      </c>
      <c r="L827" s="31">
        <v>5883025</v>
      </c>
      <c r="M827" s="31">
        <v>5928619</v>
      </c>
      <c r="N827" s="32">
        <v>4151</v>
      </c>
      <c r="O827" s="32">
        <v>170738</v>
      </c>
      <c r="P827" s="33">
        <v>34</v>
      </c>
      <c r="Q827" s="33">
        <v>41</v>
      </c>
      <c r="R827" s="34" t="s">
        <v>390</v>
      </c>
    </row>
    <row r="828" spans="1:18">
      <c r="A828" s="29">
        <v>1871</v>
      </c>
      <c r="B828" s="29">
        <v>2023</v>
      </c>
      <c r="C828" s="30">
        <v>45087</v>
      </c>
      <c r="D828" s="28" t="s">
        <v>8875</v>
      </c>
      <c r="E828" s="28" t="s">
        <v>8876</v>
      </c>
      <c r="F828" s="28" t="s">
        <v>22</v>
      </c>
      <c r="G828" s="28" t="s">
        <v>23</v>
      </c>
      <c r="H828" s="28" t="s">
        <v>128</v>
      </c>
      <c r="I828" s="28" t="s">
        <v>3300</v>
      </c>
      <c r="J828" s="28" t="s">
        <v>6710</v>
      </c>
      <c r="K828" s="28" t="s">
        <v>8877</v>
      </c>
      <c r="L828" s="31">
        <v>5831953</v>
      </c>
      <c r="M828" s="31">
        <v>5831953</v>
      </c>
      <c r="N828" s="32">
        <v>85118</v>
      </c>
      <c r="O828" s="32">
        <v>165629</v>
      </c>
      <c r="P828" s="33">
        <v>35</v>
      </c>
      <c r="Q828" s="33">
        <v>2</v>
      </c>
      <c r="R828" s="34" t="s">
        <v>8878</v>
      </c>
    </row>
    <row r="829" spans="1:18">
      <c r="A829" s="29">
        <v>633</v>
      </c>
      <c r="B829" s="29">
        <v>2019</v>
      </c>
      <c r="C829" s="30">
        <v>43715</v>
      </c>
      <c r="D829" s="28" t="s">
        <v>3194</v>
      </c>
      <c r="E829" s="28" t="s">
        <v>3195</v>
      </c>
      <c r="F829" s="28" t="s">
        <v>22</v>
      </c>
      <c r="G829" s="28" t="s">
        <v>23</v>
      </c>
      <c r="H829" s="28" t="s">
        <v>59</v>
      </c>
      <c r="I829" s="28" t="s">
        <v>196</v>
      </c>
      <c r="J829" s="28" t="s">
        <v>3196</v>
      </c>
      <c r="K829" s="28" t="s">
        <v>3197</v>
      </c>
      <c r="L829" s="31">
        <v>5829319</v>
      </c>
      <c r="M829" s="31">
        <v>5820414</v>
      </c>
      <c r="N829" s="32">
        <v>84349</v>
      </c>
      <c r="O829" s="32">
        <v>217861</v>
      </c>
      <c r="P829" s="33">
        <v>27</v>
      </c>
      <c r="Q829" s="33">
        <v>3</v>
      </c>
      <c r="R829" s="34" t="s">
        <v>3198</v>
      </c>
    </row>
    <row r="830" spans="1:18">
      <c r="A830" s="29">
        <v>1860</v>
      </c>
      <c r="B830" s="29">
        <v>2023</v>
      </c>
      <c r="C830" s="30">
        <v>45078</v>
      </c>
      <c r="D830" s="28" t="s">
        <v>8828</v>
      </c>
      <c r="E830" s="28" t="s">
        <v>8829</v>
      </c>
      <c r="F830" s="28" t="s">
        <v>22</v>
      </c>
      <c r="G830" s="28" t="s">
        <v>23</v>
      </c>
      <c r="H830" s="28" t="s">
        <v>66</v>
      </c>
      <c r="I830" s="28" t="s">
        <v>66</v>
      </c>
      <c r="J830" s="28" t="s">
        <v>6063</v>
      </c>
      <c r="K830" s="28" t="s">
        <v>8830</v>
      </c>
      <c r="L830" s="31">
        <v>5803466</v>
      </c>
      <c r="M830" s="31">
        <v>5803689</v>
      </c>
      <c r="N830" s="32">
        <v>62623</v>
      </c>
      <c r="O830" s="32">
        <v>188536</v>
      </c>
      <c r="P830" s="33">
        <v>31</v>
      </c>
      <c r="Q830" s="33">
        <v>3</v>
      </c>
      <c r="R830" s="34" t="s">
        <v>8831</v>
      </c>
    </row>
    <row r="831" spans="1:18">
      <c r="A831" s="29">
        <v>25</v>
      </c>
      <c r="B831" s="29">
        <v>2018</v>
      </c>
      <c r="C831" s="30">
        <v>43127</v>
      </c>
      <c r="D831" s="28" t="s">
        <v>170</v>
      </c>
      <c r="E831" s="28" t="s">
        <v>171</v>
      </c>
      <c r="F831" s="28" t="s">
        <v>22</v>
      </c>
      <c r="G831" s="28" t="s">
        <v>23</v>
      </c>
      <c r="H831" s="28" t="s">
        <v>59</v>
      </c>
      <c r="I831" s="28" t="s">
        <v>172</v>
      </c>
      <c r="J831" s="28" t="s">
        <v>173</v>
      </c>
      <c r="K831" s="28" t="s">
        <v>174</v>
      </c>
      <c r="L831" s="31">
        <v>5778830</v>
      </c>
      <c r="M831" s="31">
        <v>5778830</v>
      </c>
      <c r="N831" s="32">
        <v>52039</v>
      </c>
      <c r="O831" s="32">
        <v>229689</v>
      </c>
      <c r="P831" s="33">
        <v>25</v>
      </c>
      <c r="Q831" s="33">
        <v>4</v>
      </c>
      <c r="R831" s="34" t="s">
        <v>175</v>
      </c>
    </row>
    <row r="832" spans="1:18">
      <c r="A832" s="29">
        <v>1823</v>
      </c>
      <c r="B832" s="29">
        <v>2023</v>
      </c>
      <c r="C832" s="30">
        <v>45045</v>
      </c>
      <c r="D832" s="28" t="s">
        <v>8669</v>
      </c>
      <c r="E832" s="28" t="s">
        <v>8670</v>
      </c>
      <c r="F832" s="28" t="s">
        <v>22</v>
      </c>
      <c r="G832" s="28" t="s">
        <v>23</v>
      </c>
      <c r="H832" s="28" t="s">
        <v>66</v>
      </c>
      <c r="I832" s="28" t="s">
        <v>1059</v>
      </c>
      <c r="J832" s="28" t="s">
        <v>8671</v>
      </c>
      <c r="K832" s="28" t="s">
        <v>1802</v>
      </c>
      <c r="L832" s="31">
        <v>5746845</v>
      </c>
      <c r="M832" s="31">
        <v>7242548</v>
      </c>
      <c r="N832" s="32">
        <v>45881</v>
      </c>
      <c r="O832" s="32">
        <v>200513</v>
      </c>
      <c r="P832" s="33">
        <v>29</v>
      </c>
      <c r="Q832" s="33">
        <v>4</v>
      </c>
      <c r="R832" s="34" t="s">
        <v>8672</v>
      </c>
    </row>
    <row r="833" spans="1:18">
      <c r="A833" s="29">
        <v>1626</v>
      </c>
      <c r="B833" s="29">
        <v>2022</v>
      </c>
      <c r="C833" s="30">
        <v>44785</v>
      </c>
      <c r="D833" s="28" t="s">
        <v>7772</v>
      </c>
      <c r="E833" s="28" t="s">
        <v>7773</v>
      </c>
      <c r="F833" s="28" t="s">
        <v>22</v>
      </c>
      <c r="G833" s="28" t="s">
        <v>23</v>
      </c>
      <c r="H833" s="28" t="s">
        <v>46</v>
      </c>
      <c r="I833" s="28" t="s">
        <v>853</v>
      </c>
      <c r="J833" s="28" t="s">
        <v>7774</v>
      </c>
      <c r="K833" s="28" t="s">
        <v>7775</v>
      </c>
      <c r="L833" s="31">
        <v>5722534</v>
      </c>
      <c r="M833" s="31">
        <v>5722534</v>
      </c>
      <c r="N833" s="32">
        <v>59281</v>
      </c>
      <c r="O833" s="32">
        <v>161198</v>
      </c>
      <c r="P833" s="33">
        <v>36</v>
      </c>
      <c r="Q833" s="33">
        <v>3</v>
      </c>
      <c r="R833" s="34" t="s">
        <v>7776</v>
      </c>
    </row>
    <row r="834" spans="1:18">
      <c r="A834" s="29">
        <v>2232</v>
      </c>
      <c r="B834" s="29">
        <v>2024</v>
      </c>
      <c r="C834" s="30">
        <v>45401</v>
      </c>
      <c r="D834" s="28" t="s">
        <v>10547</v>
      </c>
      <c r="E834" s="28" t="s">
        <v>10548</v>
      </c>
      <c r="F834" s="28" t="s">
        <v>22</v>
      </c>
      <c r="G834" s="28" t="s">
        <v>23</v>
      </c>
      <c r="H834" s="28" t="s">
        <v>46</v>
      </c>
      <c r="I834" s="28" t="s">
        <v>104</v>
      </c>
      <c r="J834" s="28" t="s">
        <v>10549</v>
      </c>
      <c r="K834" s="28" t="s">
        <v>10550</v>
      </c>
      <c r="L834" s="31">
        <v>5681676</v>
      </c>
      <c r="M834" s="31">
        <v>5683856</v>
      </c>
      <c r="N834" s="32">
        <v>14320</v>
      </c>
      <c r="O834" s="32">
        <v>156867</v>
      </c>
      <c r="P834" s="33">
        <v>36</v>
      </c>
      <c r="Q834" s="33">
        <v>11</v>
      </c>
      <c r="R834" s="34" t="s">
        <v>10551</v>
      </c>
    </row>
    <row r="835" spans="1:18">
      <c r="A835" s="29">
        <v>270</v>
      </c>
      <c r="B835" s="29">
        <v>2018</v>
      </c>
      <c r="C835" s="30">
        <v>43388</v>
      </c>
      <c r="D835" s="28" t="s">
        <v>1457</v>
      </c>
      <c r="E835" s="28" t="s">
        <v>1458</v>
      </c>
      <c r="F835" s="28" t="s">
        <v>22</v>
      </c>
      <c r="G835" s="28" t="s">
        <v>23</v>
      </c>
      <c r="H835" s="28" t="s">
        <v>46</v>
      </c>
      <c r="I835" s="28" t="s">
        <v>46</v>
      </c>
      <c r="J835" s="28" t="s">
        <v>1459</v>
      </c>
      <c r="K835" s="28" t="s">
        <v>1460</v>
      </c>
      <c r="L835" s="31">
        <v>5654404</v>
      </c>
      <c r="M835" s="31">
        <v>10088144</v>
      </c>
      <c r="N835" s="32">
        <v>8093</v>
      </c>
      <c r="O835" s="32">
        <v>186170</v>
      </c>
      <c r="P835" s="33">
        <v>30</v>
      </c>
      <c r="Q835" s="33">
        <v>23</v>
      </c>
      <c r="R835" s="34" t="s">
        <v>1461</v>
      </c>
    </row>
    <row r="836" spans="1:18">
      <c r="A836" s="29">
        <v>1645</v>
      </c>
      <c r="B836" s="29">
        <v>2022</v>
      </c>
      <c r="C836" s="30">
        <v>44806</v>
      </c>
      <c r="D836" s="28" t="s">
        <v>7859</v>
      </c>
      <c r="E836" s="28" t="s">
        <v>7860</v>
      </c>
      <c r="F836" s="28" t="s">
        <v>22</v>
      </c>
      <c r="G836" s="28" t="s">
        <v>23</v>
      </c>
      <c r="H836" s="28" t="s">
        <v>46</v>
      </c>
      <c r="I836" s="28" t="s">
        <v>670</v>
      </c>
      <c r="J836" s="28" t="s">
        <v>7861</v>
      </c>
      <c r="K836" s="28" t="s">
        <v>7862</v>
      </c>
      <c r="L836" s="31">
        <v>5648164</v>
      </c>
      <c r="M836" s="31">
        <v>5648164</v>
      </c>
      <c r="N836" s="32">
        <v>122810</v>
      </c>
      <c r="O836" s="32">
        <v>169902</v>
      </c>
      <c r="P836" s="33">
        <v>33</v>
      </c>
      <c r="Q836" s="33">
        <v>1</v>
      </c>
      <c r="R836" s="34" t="s">
        <v>7863</v>
      </c>
    </row>
    <row r="837" spans="1:18">
      <c r="A837" s="29">
        <v>340</v>
      </c>
      <c r="B837" s="29">
        <v>2018</v>
      </c>
      <c r="C837" s="30">
        <v>43441</v>
      </c>
      <c r="D837" s="28" t="s">
        <v>1795</v>
      </c>
      <c r="E837" s="28" t="s">
        <v>1796</v>
      </c>
      <c r="F837" s="28" t="s">
        <v>22</v>
      </c>
      <c r="G837" s="28" t="s">
        <v>23</v>
      </c>
      <c r="H837" s="28" t="s">
        <v>59</v>
      </c>
      <c r="I837" s="28" t="s">
        <v>1301</v>
      </c>
      <c r="J837" s="28" t="s">
        <v>1797</v>
      </c>
      <c r="K837" s="28" t="s">
        <v>203</v>
      </c>
      <c r="L837" s="31">
        <v>5564844</v>
      </c>
      <c r="M837" s="31">
        <v>6088421</v>
      </c>
      <c r="N837" s="32">
        <v>9977</v>
      </c>
      <c r="O837" s="32">
        <v>195443</v>
      </c>
      <c r="P837" s="33">
        <v>28</v>
      </c>
      <c r="Q837" s="33">
        <v>20</v>
      </c>
      <c r="R837" s="34" t="s">
        <v>1798</v>
      </c>
    </row>
    <row r="838" spans="1:18">
      <c r="A838" s="29">
        <v>498</v>
      </c>
      <c r="B838" s="29">
        <v>2019</v>
      </c>
      <c r="C838" s="30">
        <v>43601</v>
      </c>
      <c r="D838" s="28" t="s">
        <v>2558</v>
      </c>
      <c r="E838" s="28" t="s">
        <v>2559</v>
      </c>
      <c r="F838" s="28" t="s">
        <v>22</v>
      </c>
      <c r="G838" s="28" t="s">
        <v>23</v>
      </c>
      <c r="H838" s="28" t="s">
        <v>46</v>
      </c>
      <c r="I838" s="28" t="s">
        <v>46</v>
      </c>
      <c r="J838" s="28" t="s">
        <v>2560</v>
      </c>
      <c r="K838" s="28"/>
      <c r="L838" s="31">
        <v>5561883</v>
      </c>
      <c r="M838" s="31">
        <v>5603449</v>
      </c>
      <c r="N838" s="32">
        <v>5137</v>
      </c>
      <c r="O838" s="32">
        <v>175034</v>
      </c>
      <c r="P838" s="33">
        <v>32</v>
      </c>
      <c r="Q838" s="33">
        <v>34</v>
      </c>
      <c r="R838" s="34" t="s">
        <v>2561</v>
      </c>
    </row>
    <row r="839" spans="1:18">
      <c r="A839" s="29">
        <v>2226</v>
      </c>
      <c r="B839" s="29">
        <v>2024</v>
      </c>
      <c r="C839" s="30">
        <v>45394</v>
      </c>
      <c r="D839" s="28" t="s">
        <v>10519</v>
      </c>
      <c r="E839" s="28" t="s">
        <v>10520</v>
      </c>
      <c r="F839" s="28" t="s">
        <v>22</v>
      </c>
      <c r="G839" s="28" t="s">
        <v>23</v>
      </c>
      <c r="H839" s="28" t="s">
        <v>59</v>
      </c>
      <c r="I839" s="28" t="s">
        <v>8203</v>
      </c>
      <c r="J839" s="28" t="s">
        <v>10521</v>
      </c>
      <c r="K839" s="28" t="s">
        <v>10522</v>
      </c>
      <c r="L839" s="31">
        <v>5551737</v>
      </c>
      <c r="M839" s="31">
        <v>5551737</v>
      </c>
      <c r="N839" s="32">
        <v>155937</v>
      </c>
      <c r="O839" s="32">
        <v>164495</v>
      </c>
      <c r="P839" s="33">
        <v>34</v>
      </c>
      <c r="Q839" s="33">
        <v>1</v>
      </c>
      <c r="R839" s="34" t="s">
        <v>10523</v>
      </c>
    </row>
    <row r="840" spans="1:18">
      <c r="A840" s="29">
        <v>1500</v>
      </c>
      <c r="B840" s="29">
        <v>2022</v>
      </c>
      <c r="C840" s="30">
        <v>44617</v>
      </c>
      <c r="D840" s="28" t="s">
        <v>7195</v>
      </c>
      <c r="E840" s="28" t="s">
        <v>7196</v>
      </c>
      <c r="F840" s="28" t="s">
        <v>22</v>
      </c>
      <c r="G840" s="28" t="s">
        <v>23</v>
      </c>
      <c r="H840" s="28" t="s">
        <v>24</v>
      </c>
      <c r="I840" s="28" t="s">
        <v>7197</v>
      </c>
      <c r="J840" s="28" t="s">
        <v>1346</v>
      </c>
      <c r="K840" s="28" t="s">
        <v>7198</v>
      </c>
      <c r="L840" s="31">
        <v>5544288</v>
      </c>
      <c r="M840" s="31">
        <v>5544288</v>
      </c>
      <c r="N840" s="32">
        <v>173931</v>
      </c>
      <c r="O840" s="32">
        <v>170999</v>
      </c>
      <c r="P840" s="33">
        <v>32</v>
      </c>
      <c r="Q840" s="33">
        <v>1</v>
      </c>
      <c r="R840" s="34" t="s">
        <v>7199</v>
      </c>
    </row>
    <row r="841" spans="1:18">
      <c r="A841" s="29">
        <v>2812</v>
      </c>
      <c r="B841" s="29">
        <v>2025</v>
      </c>
      <c r="C841" s="30">
        <v>45972</v>
      </c>
      <c r="D841" s="28" t="s">
        <v>13087</v>
      </c>
      <c r="E841" s="28" t="s">
        <v>13088</v>
      </c>
      <c r="F841" s="28" t="s">
        <v>22</v>
      </c>
      <c r="G841" s="28" t="s">
        <v>23</v>
      </c>
      <c r="H841" s="28" t="s">
        <v>46</v>
      </c>
      <c r="I841" s="28" t="s">
        <v>46</v>
      </c>
      <c r="J841" s="28" t="s">
        <v>9084</v>
      </c>
      <c r="K841" s="28" t="s">
        <v>13089</v>
      </c>
      <c r="L841" s="31">
        <v>5539314</v>
      </c>
      <c r="M841" s="31">
        <v>5539314</v>
      </c>
      <c r="N841" s="32">
        <v>26223</v>
      </c>
      <c r="O841" s="32">
        <v>131334</v>
      </c>
      <c r="P841" s="33">
        <v>42</v>
      </c>
      <c r="Q841" s="33">
        <v>5</v>
      </c>
      <c r="R841" s="34" t="s">
        <v>13090</v>
      </c>
    </row>
    <row r="842" spans="1:18">
      <c r="A842" s="29">
        <v>2394</v>
      </c>
      <c r="B842" s="29">
        <v>2024</v>
      </c>
      <c r="C842" s="30">
        <v>45534</v>
      </c>
      <c r="D842" s="28" t="s">
        <v>11258</v>
      </c>
      <c r="E842" s="28" t="s">
        <v>11259</v>
      </c>
      <c r="F842" s="28" t="s">
        <v>22</v>
      </c>
      <c r="G842" s="28" t="s">
        <v>23</v>
      </c>
      <c r="H842" s="28" t="s">
        <v>116</v>
      </c>
      <c r="I842" s="28" t="s">
        <v>11260</v>
      </c>
      <c r="J842" s="28" t="s">
        <v>11261</v>
      </c>
      <c r="K842" s="28" t="s">
        <v>11262</v>
      </c>
      <c r="L842" s="31">
        <v>5534973</v>
      </c>
      <c r="M842" s="31">
        <v>5638583</v>
      </c>
      <c r="N842" s="32">
        <v>63437</v>
      </c>
      <c r="O842" s="32">
        <v>128621</v>
      </c>
      <c r="P842" s="33">
        <v>43</v>
      </c>
      <c r="Q842" s="33">
        <v>2</v>
      </c>
      <c r="R842" s="34" t="s">
        <v>11263</v>
      </c>
    </row>
    <row r="843" spans="1:18">
      <c r="A843" s="29">
        <v>1905</v>
      </c>
      <c r="B843" s="29">
        <v>2023</v>
      </c>
      <c r="C843" s="30">
        <v>45108</v>
      </c>
      <c r="D843" s="28" t="s">
        <v>9035</v>
      </c>
      <c r="E843" s="28" t="s">
        <v>9036</v>
      </c>
      <c r="F843" s="28" t="s">
        <v>22</v>
      </c>
      <c r="G843" s="28" t="s">
        <v>23</v>
      </c>
      <c r="H843" s="28" t="s">
        <v>682</v>
      </c>
      <c r="I843" s="28" t="s">
        <v>1701</v>
      </c>
      <c r="J843" s="28" t="s">
        <v>9037</v>
      </c>
      <c r="K843" s="28" t="s">
        <v>8766</v>
      </c>
      <c r="L843" s="31">
        <v>5509035</v>
      </c>
      <c r="M843" s="31">
        <v>11124250</v>
      </c>
      <c r="N843" s="32">
        <v>2514</v>
      </c>
      <c r="O843" s="32">
        <v>208285</v>
      </c>
      <c r="P843" s="33">
        <v>26</v>
      </c>
      <c r="Q843" s="33">
        <v>83</v>
      </c>
      <c r="R843" s="34" t="s">
        <v>9038</v>
      </c>
    </row>
    <row r="844" spans="1:18">
      <c r="A844" s="29">
        <v>2507</v>
      </c>
      <c r="B844" s="29">
        <v>2024</v>
      </c>
      <c r="C844" s="30">
        <v>45632</v>
      </c>
      <c r="D844" s="28" t="s">
        <v>11757</v>
      </c>
      <c r="E844" s="28" t="s">
        <v>11758</v>
      </c>
      <c r="F844" s="28" t="s">
        <v>22</v>
      </c>
      <c r="G844" s="28" t="s">
        <v>23</v>
      </c>
      <c r="H844" s="28" t="s">
        <v>336</v>
      </c>
      <c r="I844" s="28" t="s">
        <v>336</v>
      </c>
      <c r="J844" s="28" t="s">
        <v>11759</v>
      </c>
      <c r="K844" s="28" t="s">
        <v>11760</v>
      </c>
      <c r="L844" s="31">
        <v>5501044</v>
      </c>
      <c r="M844" s="31">
        <v>5504928</v>
      </c>
      <c r="N844" s="32">
        <v>78049</v>
      </c>
      <c r="O844" s="32">
        <v>140885</v>
      </c>
      <c r="P844" s="33">
        <v>39</v>
      </c>
      <c r="Q844" s="33">
        <v>2</v>
      </c>
      <c r="R844" s="34" t="s">
        <v>11761</v>
      </c>
    </row>
    <row r="845" spans="1:18">
      <c r="A845" s="29">
        <v>186</v>
      </c>
      <c r="B845" s="29">
        <v>2018</v>
      </c>
      <c r="C845" s="30">
        <v>43309</v>
      </c>
      <c r="D845" s="28" t="s">
        <v>1026</v>
      </c>
      <c r="E845" s="28" t="s">
        <v>1027</v>
      </c>
      <c r="F845" s="28" t="s">
        <v>22</v>
      </c>
      <c r="G845" s="28" t="s">
        <v>23</v>
      </c>
      <c r="H845" s="28" t="s">
        <v>46</v>
      </c>
      <c r="I845" s="28" t="s">
        <v>1028</v>
      </c>
      <c r="J845" s="28" t="s">
        <v>1029</v>
      </c>
      <c r="K845" s="28"/>
      <c r="L845" s="31">
        <v>5478537</v>
      </c>
      <c r="M845" s="31">
        <v>5478617</v>
      </c>
      <c r="N845" s="32">
        <v>3923</v>
      </c>
      <c r="O845" s="32">
        <v>149660</v>
      </c>
      <c r="P845" s="33">
        <v>37</v>
      </c>
      <c r="Q845" s="33">
        <v>38</v>
      </c>
      <c r="R845" s="34" t="s">
        <v>1030</v>
      </c>
    </row>
    <row r="846" spans="1:18">
      <c r="A846" s="29">
        <v>2374</v>
      </c>
      <c r="B846" s="29">
        <v>2024</v>
      </c>
      <c r="C846" s="30">
        <v>45520</v>
      </c>
      <c r="D846" s="28" t="s">
        <v>11166</v>
      </c>
      <c r="E846" s="28" t="s">
        <v>11167</v>
      </c>
      <c r="F846" s="28" t="s">
        <v>22</v>
      </c>
      <c r="G846" s="28" t="s">
        <v>23</v>
      </c>
      <c r="H846" s="28" t="s">
        <v>46</v>
      </c>
      <c r="I846" s="28" t="s">
        <v>46</v>
      </c>
      <c r="J846" s="28" t="s">
        <v>11168</v>
      </c>
      <c r="K846" s="28" t="s">
        <v>538</v>
      </c>
      <c r="L846" s="31">
        <v>5471292</v>
      </c>
      <c r="M846" s="31">
        <v>5471292</v>
      </c>
      <c r="N846" s="32">
        <v>66200</v>
      </c>
      <c r="O846" s="32">
        <v>186816</v>
      </c>
      <c r="P846" s="33">
        <v>29</v>
      </c>
      <c r="Q846" s="33">
        <v>3</v>
      </c>
      <c r="R846" s="34" t="s">
        <v>11169</v>
      </c>
    </row>
    <row r="847" spans="1:18">
      <c r="A847" s="29">
        <v>928</v>
      </c>
      <c r="B847" s="29">
        <v>2020</v>
      </c>
      <c r="C847" s="30">
        <v>44127</v>
      </c>
      <c r="D847" s="28" t="s">
        <v>4547</v>
      </c>
      <c r="E847" s="28" t="s">
        <v>4548</v>
      </c>
      <c r="F847" s="28" t="s">
        <v>22</v>
      </c>
      <c r="G847" s="28" t="s">
        <v>23</v>
      </c>
      <c r="H847" s="28" t="s">
        <v>66</v>
      </c>
      <c r="I847" s="28" t="s">
        <v>4549</v>
      </c>
      <c r="J847" s="28" t="s">
        <v>4550</v>
      </c>
      <c r="K847" s="28" t="s">
        <v>4551</v>
      </c>
      <c r="L847" s="31">
        <v>5460144</v>
      </c>
      <c r="M847" s="31">
        <v>5460821</v>
      </c>
      <c r="N847" s="32">
        <v>55660</v>
      </c>
      <c r="O847" s="32">
        <v>170891</v>
      </c>
      <c r="P847" s="33">
        <v>32</v>
      </c>
      <c r="Q847" s="33">
        <v>3</v>
      </c>
      <c r="R847" s="34" t="s">
        <v>4552</v>
      </c>
    </row>
    <row r="848" spans="1:18">
      <c r="A848" s="29">
        <v>2798</v>
      </c>
      <c r="B848" s="29">
        <v>2025</v>
      </c>
      <c r="C848" s="30">
        <v>45955</v>
      </c>
      <c r="D848" s="28" t="s">
        <v>13026</v>
      </c>
      <c r="E848" s="28" t="s">
        <v>13027</v>
      </c>
      <c r="F848" s="28" t="s">
        <v>22</v>
      </c>
      <c r="G848" s="28" t="s">
        <v>23</v>
      </c>
      <c r="H848" s="28" t="s">
        <v>46</v>
      </c>
      <c r="I848" s="28" t="s">
        <v>826</v>
      </c>
      <c r="J848" s="28" t="s">
        <v>9386</v>
      </c>
      <c r="K848" s="28" t="s">
        <v>13028</v>
      </c>
      <c r="L848" s="31">
        <v>5451956</v>
      </c>
      <c r="M848" s="31">
        <v>5451956</v>
      </c>
      <c r="N848" s="32">
        <v>116834</v>
      </c>
      <c r="O848" s="32">
        <v>175511</v>
      </c>
      <c r="P848" s="33">
        <v>31</v>
      </c>
      <c r="Q848" s="33">
        <v>2</v>
      </c>
      <c r="R848" s="34" t="s">
        <v>13029</v>
      </c>
    </row>
    <row r="849" spans="1:18">
      <c r="A849" s="29">
        <v>2613</v>
      </c>
      <c r="B849" s="29">
        <v>2025</v>
      </c>
      <c r="C849" s="30">
        <v>45751</v>
      </c>
      <c r="D849" s="28" t="s">
        <v>12232</v>
      </c>
      <c r="E849" s="28" t="s">
        <v>12233</v>
      </c>
      <c r="F849" s="28" t="s">
        <v>22</v>
      </c>
      <c r="G849" s="28" t="s">
        <v>23</v>
      </c>
      <c r="H849" s="28" t="s">
        <v>46</v>
      </c>
      <c r="I849" s="28" t="s">
        <v>46</v>
      </c>
      <c r="J849" s="28" t="s">
        <v>12234</v>
      </c>
      <c r="K849" s="28" t="s">
        <v>7240</v>
      </c>
      <c r="L849" s="31">
        <v>5440567</v>
      </c>
      <c r="M849" s="31">
        <v>5440567</v>
      </c>
      <c r="N849" s="32">
        <v>161680</v>
      </c>
      <c r="O849" s="32">
        <v>147884</v>
      </c>
      <c r="P849" s="33">
        <v>37</v>
      </c>
      <c r="Q849" s="33">
        <v>1</v>
      </c>
      <c r="R849" s="34" t="s">
        <v>12235</v>
      </c>
    </row>
    <row r="850" spans="1:18">
      <c r="A850" s="29">
        <v>1505</v>
      </c>
      <c r="B850" s="29">
        <v>2022</v>
      </c>
      <c r="C850" s="30">
        <v>44620</v>
      </c>
      <c r="D850" s="28" t="s">
        <v>7216</v>
      </c>
      <c r="E850" s="28" t="s">
        <v>7217</v>
      </c>
      <c r="F850" s="28" t="s">
        <v>22</v>
      </c>
      <c r="G850" s="28" t="s">
        <v>23</v>
      </c>
      <c r="H850" s="28" t="s">
        <v>682</v>
      </c>
      <c r="I850" s="28" t="s">
        <v>7218</v>
      </c>
      <c r="J850" s="28" t="s">
        <v>7219</v>
      </c>
      <c r="K850" s="28" t="s">
        <v>7220</v>
      </c>
      <c r="L850" s="31">
        <v>5424561</v>
      </c>
      <c r="M850" s="31">
        <v>5424601</v>
      </c>
      <c r="N850" s="32">
        <v>5447</v>
      </c>
      <c r="O850" s="32">
        <v>136451</v>
      </c>
      <c r="P850" s="33">
        <v>40</v>
      </c>
      <c r="Q850" s="33">
        <v>25</v>
      </c>
      <c r="R850" s="34" t="s">
        <v>7221</v>
      </c>
    </row>
    <row r="851" spans="1:18">
      <c r="A851" s="29">
        <v>2066</v>
      </c>
      <c r="B851" s="29">
        <v>2023</v>
      </c>
      <c r="C851" s="30">
        <v>45254</v>
      </c>
      <c r="D851" s="28" t="s">
        <v>9799</v>
      </c>
      <c r="E851" s="28" t="s">
        <v>9800</v>
      </c>
      <c r="F851" s="28" t="s">
        <v>22</v>
      </c>
      <c r="G851" s="28" t="s">
        <v>23</v>
      </c>
      <c r="H851" s="28" t="s">
        <v>46</v>
      </c>
      <c r="I851" s="28" t="s">
        <v>3281</v>
      </c>
      <c r="J851" s="28" t="s">
        <v>9801</v>
      </c>
      <c r="K851" s="28" t="s">
        <v>9802</v>
      </c>
      <c r="L851" s="31">
        <v>5393406</v>
      </c>
      <c r="M851" s="31">
        <v>11204214</v>
      </c>
      <c r="N851" s="32">
        <v>11877</v>
      </c>
      <c r="O851" s="32">
        <v>125264</v>
      </c>
      <c r="P851" s="33">
        <v>43</v>
      </c>
      <c r="Q851" s="33">
        <v>11</v>
      </c>
      <c r="R851" s="34" t="s">
        <v>9803</v>
      </c>
    </row>
    <row r="852" spans="1:18">
      <c r="A852" s="29">
        <v>1027</v>
      </c>
      <c r="B852" s="29">
        <v>2021</v>
      </c>
      <c r="C852" s="30">
        <v>44197</v>
      </c>
      <c r="D852" s="28" t="s">
        <v>5008</v>
      </c>
      <c r="E852" s="28" t="s">
        <v>5009</v>
      </c>
      <c r="F852" s="28" t="s">
        <v>22</v>
      </c>
      <c r="G852" s="28" t="s">
        <v>23</v>
      </c>
      <c r="H852" s="28" t="s">
        <v>66</v>
      </c>
      <c r="I852" s="28" t="s">
        <v>5010</v>
      </c>
      <c r="J852" s="28" t="s">
        <v>5011</v>
      </c>
      <c r="K852" s="28" t="s">
        <v>932</v>
      </c>
      <c r="L852" s="31">
        <v>5389068</v>
      </c>
      <c r="M852" s="31">
        <v>5946880</v>
      </c>
      <c r="N852" s="32">
        <v>13204</v>
      </c>
      <c r="O852" s="32">
        <v>143009</v>
      </c>
      <c r="P852" s="33">
        <v>38</v>
      </c>
      <c r="Q852" s="33">
        <v>11</v>
      </c>
      <c r="R852" s="34" t="s">
        <v>5012</v>
      </c>
    </row>
    <row r="853" spans="1:18">
      <c r="A853" s="29">
        <v>1058</v>
      </c>
      <c r="B853" s="29">
        <v>2021</v>
      </c>
      <c r="C853" s="30">
        <v>44232</v>
      </c>
      <c r="D853" s="28" t="s">
        <v>5160</v>
      </c>
      <c r="E853" s="28" t="s">
        <v>5161</v>
      </c>
      <c r="F853" s="28" t="s">
        <v>22</v>
      </c>
      <c r="G853" s="28" t="s">
        <v>23</v>
      </c>
      <c r="H853" s="28" t="s">
        <v>46</v>
      </c>
      <c r="I853" s="28" t="s">
        <v>79</v>
      </c>
      <c r="J853" s="28" t="s">
        <v>5162</v>
      </c>
      <c r="K853" s="28"/>
      <c r="L853" s="31">
        <v>5364225</v>
      </c>
      <c r="M853" s="31">
        <v>5364225</v>
      </c>
      <c r="N853" s="32">
        <v>4508</v>
      </c>
      <c r="O853" s="32">
        <v>122358</v>
      </c>
      <c r="P853" s="33">
        <v>44</v>
      </c>
      <c r="Q853" s="33">
        <v>27</v>
      </c>
      <c r="R853" s="34" t="s">
        <v>5163</v>
      </c>
    </row>
    <row r="854" spans="1:18">
      <c r="A854" s="29">
        <v>2671</v>
      </c>
      <c r="B854" s="29">
        <v>2025</v>
      </c>
      <c r="C854" s="30">
        <v>45829</v>
      </c>
      <c r="D854" s="28" t="s">
        <v>12479</v>
      </c>
      <c r="E854" s="28" t="s">
        <v>12480</v>
      </c>
      <c r="F854" s="28" t="s">
        <v>22</v>
      </c>
      <c r="G854" s="28" t="s">
        <v>23</v>
      </c>
      <c r="H854" s="28" t="s">
        <v>46</v>
      </c>
      <c r="I854" s="28" t="s">
        <v>46</v>
      </c>
      <c r="J854" s="28" t="s">
        <v>12481</v>
      </c>
      <c r="K854" s="28" t="s">
        <v>6496</v>
      </c>
      <c r="L854" s="31">
        <v>5305511</v>
      </c>
      <c r="M854" s="31">
        <v>5309831</v>
      </c>
      <c r="N854" s="32">
        <v>23295</v>
      </c>
      <c r="O854" s="32">
        <v>108692</v>
      </c>
      <c r="P854" s="33">
        <v>49</v>
      </c>
      <c r="Q854" s="33">
        <v>5</v>
      </c>
      <c r="R854" s="34" t="s">
        <v>12482</v>
      </c>
    </row>
    <row r="855" spans="1:18">
      <c r="A855" s="29">
        <v>1010</v>
      </c>
      <c r="B855" s="29">
        <v>2020</v>
      </c>
      <c r="C855" s="30">
        <v>44184</v>
      </c>
      <c r="D855" s="28" t="s">
        <v>4930</v>
      </c>
      <c r="E855" s="28" t="s">
        <v>4931</v>
      </c>
      <c r="F855" s="28" t="s">
        <v>22</v>
      </c>
      <c r="G855" s="28" t="s">
        <v>23</v>
      </c>
      <c r="H855" s="28" t="s">
        <v>66</v>
      </c>
      <c r="I855" s="28" t="s">
        <v>1414</v>
      </c>
      <c r="J855" s="28" t="s">
        <v>4932</v>
      </c>
      <c r="K855" s="28" t="s">
        <v>4933</v>
      </c>
      <c r="L855" s="31">
        <v>5235130</v>
      </c>
      <c r="M855" s="31">
        <v>5237421</v>
      </c>
      <c r="N855" s="32">
        <v>1848</v>
      </c>
      <c r="O855" s="32">
        <v>120351</v>
      </c>
      <c r="P855" s="33">
        <v>43</v>
      </c>
      <c r="Q855" s="33">
        <v>65</v>
      </c>
      <c r="R855" s="34" t="s">
        <v>4934</v>
      </c>
    </row>
    <row r="856" spans="1:18">
      <c r="A856" s="29">
        <v>2314</v>
      </c>
      <c r="B856" s="29">
        <v>2024</v>
      </c>
      <c r="C856" s="30">
        <v>45464</v>
      </c>
      <c r="D856" s="28" t="s">
        <v>10902</v>
      </c>
      <c r="E856" s="28" t="s">
        <v>10903</v>
      </c>
      <c r="F856" s="28" t="s">
        <v>22</v>
      </c>
      <c r="G856" s="28" t="s">
        <v>23</v>
      </c>
      <c r="H856" s="28" t="s">
        <v>46</v>
      </c>
      <c r="I856" s="28" t="s">
        <v>10904</v>
      </c>
      <c r="J856" s="28" t="s">
        <v>5277</v>
      </c>
      <c r="K856" s="28" t="s">
        <v>10905</v>
      </c>
      <c r="L856" s="31">
        <v>5222824</v>
      </c>
      <c r="M856" s="31">
        <v>5292739</v>
      </c>
      <c r="N856" s="32">
        <v>15182</v>
      </c>
      <c r="O856" s="32">
        <v>150329</v>
      </c>
      <c r="P856" s="33">
        <v>35</v>
      </c>
      <c r="Q856" s="33">
        <v>10</v>
      </c>
      <c r="R856" s="34" t="s">
        <v>10906</v>
      </c>
    </row>
    <row r="857" spans="1:18">
      <c r="A857" s="29">
        <v>644</v>
      </c>
      <c r="B857" s="29">
        <v>2019</v>
      </c>
      <c r="C857" s="30">
        <v>43721</v>
      </c>
      <c r="D857" s="28" t="s">
        <v>3245</v>
      </c>
      <c r="E857" s="28" t="s">
        <v>3246</v>
      </c>
      <c r="F857" s="28" t="s">
        <v>22</v>
      </c>
      <c r="G857" s="28" t="s">
        <v>23</v>
      </c>
      <c r="H857" s="28" t="s">
        <v>66</v>
      </c>
      <c r="I857" s="28" t="s">
        <v>1180</v>
      </c>
      <c r="J857" s="28" t="s">
        <v>3247</v>
      </c>
      <c r="K857" s="28" t="s">
        <v>94</v>
      </c>
      <c r="L857" s="31">
        <v>5187409</v>
      </c>
      <c r="M857" s="31">
        <v>5193302</v>
      </c>
      <c r="N857" s="32">
        <v>34464</v>
      </c>
      <c r="O857" s="32">
        <v>183809</v>
      </c>
      <c r="P857" s="33">
        <v>28</v>
      </c>
      <c r="Q857" s="33">
        <v>5</v>
      </c>
      <c r="R857" s="34" t="s">
        <v>3248</v>
      </c>
    </row>
    <row r="858" spans="1:18">
      <c r="A858" s="29">
        <v>658</v>
      </c>
      <c r="B858" s="29">
        <v>2019</v>
      </c>
      <c r="C858" s="30">
        <v>43729</v>
      </c>
      <c r="D858" s="28" t="s">
        <v>3313</v>
      </c>
      <c r="E858" s="28" t="s">
        <v>3314</v>
      </c>
      <c r="F858" s="28" t="s">
        <v>22</v>
      </c>
      <c r="G858" s="28" t="s">
        <v>23</v>
      </c>
      <c r="H858" s="28" t="s">
        <v>66</v>
      </c>
      <c r="I858" s="28" t="s">
        <v>66</v>
      </c>
      <c r="J858" s="28" t="s">
        <v>1966</v>
      </c>
      <c r="K858" s="28" t="s">
        <v>3315</v>
      </c>
      <c r="L858" s="31">
        <v>5178633</v>
      </c>
      <c r="M858" s="31">
        <v>5202463</v>
      </c>
      <c r="N858" s="32">
        <v>6225</v>
      </c>
      <c r="O858" s="32">
        <v>154915</v>
      </c>
      <c r="P858" s="33">
        <v>33</v>
      </c>
      <c r="Q858" s="33">
        <v>25</v>
      </c>
      <c r="R858" s="34" t="s">
        <v>3316</v>
      </c>
    </row>
    <row r="859" spans="1:18">
      <c r="A859" s="29">
        <v>653</v>
      </c>
      <c r="B859" s="29">
        <v>2019</v>
      </c>
      <c r="C859" s="30">
        <v>43728</v>
      </c>
      <c r="D859" s="28" t="s">
        <v>3288</v>
      </c>
      <c r="E859" s="28" t="s">
        <v>3289</v>
      </c>
      <c r="F859" s="28" t="s">
        <v>22</v>
      </c>
      <c r="G859" s="28" t="s">
        <v>23</v>
      </c>
      <c r="H859" s="28" t="s">
        <v>46</v>
      </c>
      <c r="I859" s="28" t="s">
        <v>98</v>
      </c>
      <c r="J859" s="28" t="s">
        <v>1947</v>
      </c>
      <c r="K859" s="28" t="s">
        <v>3290</v>
      </c>
      <c r="L859" s="31">
        <v>5146359</v>
      </c>
      <c r="M859" s="31">
        <v>5152589</v>
      </c>
      <c r="N859" s="32">
        <v>2025</v>
      </c>
      <c r="O859" s="32">
        <v>113812</v>
      </c>
      <c r="P859" s="33">
        <v>45</v>
      </c>
      <c r="Q859" s="33">
        <v>56</v>
      </c>
      <c r="R859" s="34" t="s">
        <v>3291</v>
      </c>
    </row>
    <row r="860" spans="1:18">
      <c r="A860" s="29">
        <v>1359</v>
      </c>
      <c r="B860" s="29">
        <v>2021</v>
      </c>
      <c r="C860" s="30">
        <v>44484</v>
      </c>
      <c r="D860" s="28" t="s">
        <v>6545</v>
      </c>
      <c r="E860" s="28" t="s">
        <v>6546</v>
      </c>
      <c r="F860" s="28" t="s">
        <v>22</v>
      </c>
      <c r="G860" s="28" t="s">
        <v>23</v>
      </c>
      <c r="H860" s="28" t="s">
        <v>159</v>
      </c>
      <c r="I860" s="28" t="s">
        <v>246</v>
      </c>
      <c r="J860" s="28" t="s">
        <v>4835</v>
      </c>
      <c r="K860" s="28" t="s">
        <v>1099</v>
      </c>
      <c r="L860" s="31">
        <v>5143055</v>
      </c>
      <c r="M860" s="31">
        <v>5143055</v>
      </c>
      <c r="N860" s="32">
        <v>64077</v>
      </c>
      <c r="O860" s="32">
        <v>180728</v>
      </c>
      <c r="P860" s="33">
        <v>28</v>
      </c>
      <c r="Q860" s="33">
        <v>3</v>
      </c>
      <c r="R860" s="34" t="s">
        <v>6547</v>
      </c>
    </row>
    <row r="861" spans="1:18">
      <c r="A861" s="29">
        <v>1345</v>
      </c>
      <c r="B861" s="29">
        <v>2021</v>
      </c>
      <c r="C861" s="30">
        <v>44470</v>
      </c>
      <c r="D861" s="28" t="s">
        <v>6478</v>
      </c>
      <c r="E861" s="28" t="s">
        <v>6479</v>
      </c>
      <c r="F861" s="28" t="s">
        <v>22</v>
      </c>
      <c r="G861" s="28" t="s">
        <v>23</v>
      </c>
      <c r="H861" s="28" t="s">
        <v>66</v>
      </c>
      <c r="I861" s="28" t="s">
        <v>297</v>
      </c>
      <c r="J861" s="28" t="s">
        <v>6480</v>
      </c>
      <c r="K861" s="28" t="s">
        <v>6481</v>
      </c>
      <c r="L861" s="31">
        <v>5128812</v>
      </c>
      <c r="M861" s="31">
        <v>5133359</v>
      </c>
      <c r="N861" s="32">
        <v>39916</v>
      </c>
      <c r="O861" s="32">
        <v>169071</v>
      </c>
      <c r="P861" s="33">
        <v>30</v>
      </c>
      <c r="Q861" s="33">
        <v>4</v>
      </c>
      <c r="R861" s="34" t="s">
        <v>6482</v>
      </c>
    </row>
    <row r="862" spans="1:18">
      <c r="A862" s="29">
        <v>1035</v>
      </c>
      <c r="B862" s="29">
        <v>2021</v>
      </c>
      <c r="C862" s="30">
        <v>44210</v>
      </c>
      <c r="D862" s="28" t="s">
        <v>5047</v>
      </c>
      <c r="E862" s="28" t="s">
        <v>5048</v>
      </c>
      <c r="F862" s="28" t="s">
        <v>22</v>
      </c>
      <c r="G862" s="28" t="s">
        <v>23</v>
      </c>
      <c r="H862" s="28" t="s">
        <v>24</v>
      </c>
      <c r="I862" s="28" t="s">
        <v>5049</v>
      </c>
      <c r="J862" s="28" t="s">
        <v>4165</v>
      </c>
      <c r="K862" s="28" t="s">
        <v>1099</v>
      </c>
      <c r="L862" s="31">
        <v>5102592</v>
      </c>
      <c r="M862" s="31">
        <v>5102592</v>
      </c>
      <c r="N862" s="32">
        <v>4289</v>
      </c>
      <c r="O862" s="32">
        <v>146608</v>
      </c>
      <c r="P862" s="33">
        <v>35</v>
      </c>
      <c r="Q862" s="33">
        <v>34</v>
      </c>
      <c r="R862" s="34" t="s">
        <v>5050</v>
      </c>
    </row>
    <row r="863" spans="1:18">
      <c r="A863" s="29">
        <v>535</v>
      </c>
      <c r="B863" s="29">
        <v>2019</v>
      </c>
      <c r="C863" s="30">
        <v>43631</v>
      </c>
      <c r="D863" s="28" t="s">
        <v>2729</v>
      </c>
      <c r="E863" s="28" t="s">
        <v>2730</v>
      </c>
      <c r="F863" s="28" t="s">
        <v>22</v>
      </c>
      <c r="G863" s="28" t="s">
        <v>23</v>
      </c>
      <c r="H863" s="28" t="s">
        <v>59</v>
      </c>
      <c r="I863" s="28" t="s">
        <v>2731</v>
      </c>
      <c r="J863" s="28" t="s">
        <v>2732</v>
      </c>
      <c r="K863" s="28"/>
      <c r="L863" s="31">
        <v>5098428</v>
      </c>
      <c r="M863" s="31">
        <v>5096160</v>
      </c>
      <c r="N863" s="32">
        <v>33245</v>
      </c>
      <c r="O863" s="32">
        <v>172877</v>
      </c>
      <c r="P863" s="33">
        <v>29</v>
      </c>
      <c r="Q863" s="33">
        <v>5</v>
      </c>
      <c r="R863" s="34" t="s">
        <v>2733</v>
      </c>
    </row>
    <row r="864" spans="1:18">
      <c r="A864" s="29">
        <v>864</v>
      </c>
      <c r="B864" s="29">
        <v>2020</v>
      </c>
      <c r="C864" s="30">
        <v>44065</v>
      </c>
      <c r="D864" s="28" t="s">
        <v>4245</v>
      </c>
      <c r="E864" s="28" t="s">
        <v>4246</v>
      </c>
      <c r="F864" s="28" t="s">
        <v>22</v>
      </c>
      <c r="G864" s="28" t="s">
        <v>23</v>
      </c>
      <c r="H864" s="28" t="s">
        <v>189</v>
      </c>
      <c r="I864" s="28" t="s">
        <v>4247</v>
      </c>
      <c r="J864" s="28" t="s">
        <v>1980</v>
      </c>
      <c r="K864" s="28" t="s">
        <v>4248</v>
      </c>
      <c r="L864" s="31">
        <v>5091223</v>
      </c>
      <c r="M864" s="31">
        <v>5091305</v>
      </c>
      <c r="N864" s="32">
        <v>3631</v>
      </c>
      <c r="O864" s="32">
        <v>67350</v>
      </c>
      <c r="P864" s="33">
        <v>76</v>
      </c>
      <c r="Q864" s="33">
        <v>19</v>
      </c>
      <c r="R864" s="34" t="s">
        <v>4249</v>
      </c>
    </row>
    <row r="865" spans="1:18">
      <c r="A865" s="29">
        <v>1551</v>
      </c>
      <c r="B865" s="29">
        <v>2022</v>
      </c>
      <c r="C865" s="30">
        <v>44701</v>
      </c>
      <c r="D865" s="28" t="s">
        <v>7429</v>
      </c>
      <c r="E865" s="28" t="s">
        <v>7430</v>
      </c>
      <c r="F865" s="28" t="s">
        <v>22</v>
      </c>
      <c r="G865" s="28" t="s">
        <v>23</v>
      </c>
      <c r="H865" s="28" t="s">
        <v>46</v>
      </c>
      <c r="I865" s="28" t="s">
        <v>393</v>
      </c>
      <c r="J865" s="28" t="s">
        <v>7431</v>
      </c>
      <c r="K865" s="28" t="s">
        <v>7432</v>
      </c>
      <c r="L865" s="31">
        <v>5065039</v>
      </c>
      <c r="M865" s="31">
        <v>5065039</v>
      </c>
      <c r="N865" s="32">
        <v>124876</v>
      </c>
      <c r="O865" s="32">
        <v>192675</v>
      </c>
      <c r="P865" s="33">
        <v>26</v>
      </c>
      <c r="Q865" s="33">
        <v>2</v>
      </c>
      <c r="R865" s="34" t="s">
        <v>7433</v>
      </c>
    </row>
    <row r="866" spans="1:18">
      <c r="A866" s="29">
        <v>457</v>
      </c>
      <c r="B866" s="29">
        <v>2019</v>
      </c>
      <c r="C866" s="30">
        <v>43560</v>
      </c>
      <c r="D866" s="28" t="s">
        <v>2363</v>
      </c>
      <c r="E866" s="28" t="s">
        <v>2364</v>
      </c>
      <c r="F866" s="28" t="s">
        <v>22</v>
      </c>
      <c r="G866" s="28" t="s">
        <v>23</v>
      </c>
      <c r="H866" s="28" t="s">
        <v>66</v>
      </c>
      <c r="I866" s="28" t="s">
        <v>715</v>
      </c>
      <c r="J866" s="28" t="s">
        <v>1307</v>
      </c>
      <c r="K866" s="28" t="s">
        <v>94</v>
      </c>
      <c r="L866" s="31">
        <v>5064639</v>
      </c>
      <c r="M866" s="31">
        <v>5119740</v>
      </c>
      <c r="N866" s="32">
        <v>13585</v>
      </c>
      <c r="O866" s="32">
        <v>125513</v>
      </c>
      <c r="P866" s="33">
        <v>40</v>
      </c>
      <c r="Q866" s="33">
        <v>9</v>
      </c>
      <c r="R866" s="34" t="s">
        <v>2365</v>
      </c>
    </row>
    <row r="867" spans="1:18">
      <c r="A867" s="29">
        <v>462</v>
      </c>
      <c r="B867" s="29">
        <v>2019</v>
      </c>
      <c r="C867" s="30">
        <v>43567</v>
      </c>
      <c r="D867" s="28" t="s">
        <v>2385</v>
      </c>
      <c r="E867" s="28" t="s">
        <v>2386</v>
      </c>
      <c r="F867" s="28" t="s">
        <v>22</v>
      </c>
      <c r="G867" s="28" t="s">
        <v>23</v>
      </c>
      <c r="H867" s="28" t="s">
        <v>159</v>
      </c>
      <c r="I867" s="28" t="s">
        <v>159</v>
      </c>
      <c r="J867" s="28" t="s">
        <v>2387</v>
      </c>
      <c r="K867" s="28" t="s">
        <v>2318</v>
      </c>
      <c r="L867" s="31">
        <v>5050774</v>
      </c>
      <c r="M867" s="31">
        <v>5050397</v>
      </c>
      <c r="N867" s="32">
        <v>15914</v>
      </c>
      <c r="O867" s="32">
        <v>140017</v>
      </c>
      <c r="P867" s="33">
        <v>36</v>
      </c>
      <c r="Q867" s="33">
        <v>9</v>
      </c>
      <c r="R867" s="34" t="s">
        <v>2388</v>
      </c>
    </row>
    <row r="868" spans="1:18">
      <c r="A868" s="29">
        <v>850</v>
      </c>
      <c r="B868" s="29">
        <v>2020</v>
      </c>
      <c r="C868" s="30">
        <v>44058</v>
      </c>
      <c r="D868" s="28" t="s">
        <v>4183</v>
      </c>
      <c r="E868" s="28" t="s">
        <v>4184</v>
      </c>
      <c r="F868" s="28" t="s">
        <v>22</v>
      </c>
      <c r="G868" s="28" t="s">
        <v>23</v>
      </c>
      <c r="H868" s="28" t="s">
        <v>66</v>
      </c>
      <c r="I868" s="28" t="s">
        <v>4185</v>
      </c>
      <c r="J868" s="28" t="s">
        <v>1307</v>
      </c>
      <c r="K868" s="28" t="s">
        <v>4186</v>
      </c>
      <c r="L868" s="31">
        <v>5037615</v>
      </c>
      <c r="M868" s="31">
        <v>5037615</v>
      </c>
      <c r="N868" s="32">
        <v>3465</v>
      </c>
      <c r="O868" s="32">
        <v>114146</v>
      </c>
      <c r="P868" s="33">
        <v>44</v>
      </c>
      <c r="Q868" s="33">
        <v>33</v>
      </c>
      <c r="R868" s="34" t="s">
        <v>4187</v>
      </c>
    </row>
    <row r="869" spans="1:18">
      <c r="A869" s="29">
        <v>660</v>
      </c>
      <c r="B869" s="29">
        <v>2019</v>
      </c>
      <c r="C869" s="30">
        <v>43735</v>
      </c>
      <c r="D869" s="28" t="s">
        <v>3323</v>
      </c>
      <c r="E869" s="28" t="s">
        <v>3324</v>
      </c>
      <c r="F869" s="28" t="s">
        <v>22</v>
      </c>
      <c r="G869" s="28" t="s">
        <v>23</v>
      </c>
      <c r="H869" s="28" t="s">
        <v>66</v>
      </c>
      <c r="I869" s="28" t="s">
        <v>66</v>
      </c>
      <c r="J869" s="28" t="s">
        <v>3325</v>
      </c>
      <c r="K869" s="28"/>
      <c r="L869" s="31">
        <v>5035636</v>
      </c>
      <c r="M869" s="31">
        <v>5034504</v>
      </c>
      <c r="N869" s="32">
        <v>12791</v>
      </c>
      <c r="O869" s="32">
        <v>138324</v>
      </c>
      <c r="P869" s="33">
        <v>36</v>
      </c>
      <c r="Q869" s="33">
        <v>11</v>
      </c>
      <c r="R869" s="34" t="s">
        <v>3326</v>
      </c>
    </row>
    <row r="870" spans="1:18">
      <c r="A870" s="29">
        <v>1466</v>
      </c>
      <c r="B870" s="29">
        <v>2022</v>
      </c>
      <c r="C870" s="30">
        <v>44568</v>
      </c>
      <c r="D870" s="28" t="s">
        <v>7035</v>
      </c>
      <c r="E870" s="28" t="s">
        <v>7036</v>
      </c>
      <c r="F870" s="28" t="s">
        <v>22</v>
      </c>
      <c r="G870" s="28" t="s">
        <v>23</v>
      </c>
      <c r="H870" s="28" t="s">
        <v>46</v>
      </c>
      <c r="I870" s="28" t="s">
        <v>731</v>
      </c>
      <c r="J870" s="28" t="s">
        <v>6178</v>
      </c>
      <c r="K870" s="28" t="s">
        <v>7037</v>
      </c>
      <c r="L870" s="31">
        <v>5033488</v>
      </c>
      <c r="M870" s="31">
        <v>5209426</v>
      </c>
      <c r="N870" s="32">
        <v>11620</v>
      </c>
      <c r="O870" s="32">
        <v>85720</v>
      </c>
      <c r="P870" s="33">
        <v>59</v>
      </c>
      <c r="Q870" s="33">
        <v>7</v>
      </c>
      <c r="R870" s="34" t="s">
        <v>7038</v>
      </c>
    </row>
    <row r="871" spans="1:18">
      <c r="A871" s="29">
        <v>1648</v>
      </c>
      <c r="B871" s="29">
        <v>2022</v>
      </c>
      <c r="C871" s="30">
        <v>44813</v>
      </c>
      <c r="D871" s="28" t="s">
        <v>7874</v>
      </c>
      <c r="E871" s="28" t="s">
        <v>7875</v>
      </c>
      <c r="F871" s="28" t="s">
        <v>22</v>
      </c>
      <c r="G871" s="28" t="s">
        <v>23</v>
      </c>
      <c r="H871" s="28" t="s">
        <v>46</v>
      </c>
      <c r="I871" s="28" t="s">
        <v>5360</v>
      </c>
      <c r="J871" s="28" t="s">
        <v>7876</v>
      </c>
      <c r="K871" s="28" t="s">
        <v>6629</v>
      </c>
      <c r="L871" s="31">
        <v>5027802</v>
      </c>
      <c r="M871" s="31">
        <v>5027802</v>
      </c>
      <c r="N871" s="32">
        <v>1690</v>
      </c>
      <c r="O871" s="32">
        <v>108385</v>
      </c>
      <c r="P871" s="33">
        <v>46</v>
      </c>
      <c r="Q871" s="33">
        <v>64</v>
      </c>
      <c r="R871" s="34" t="s">
        <v>7877</v>
      </c>
    </row>
    <row r="872" spans="1:18">
      <c r="A872" s="29">
        <v>2861</v>
      </c>
      <c r="B872" s="29">
        <v>2025</v>
      </c>
      <c r="C872" s="30">
        <v>46003</v>
      </c>
      <c r="D872" s="28" t="s">
        <v>13304</v>
      </c>
      <c r="E872" s="28" t="s">
        <v>13305</v>
      </c>
      <c r="F872" s="28" t="s">
        <v>22</v>
      </c>
      <c r="G872" s="28" t="s">
        <v>23</v>
      </c>
      <c r="H872" s="28" t="s">
        <v>46</v>
      </c>
      <c r="I872" s="28" t="s">
        <v>46</v>
      </c>
      <c r="J872" s="28" t="s">
        <v>13306</v>
      </c>
      <c r="K872" s="28" t="s">
        <v>13307</v>
      </c>
      <c r="L872" s="31">
        <v>5024189</v>
      </c>
      <c r="M872" s="31">
        <v>10075055</v>
      </c>
      <c r="N872" s="32">
        <v>9723</v>
      </c>
      <c r="O872" s="32">
        <v>102626</v>
      </c>
      <c r="P872" s="33">
        <v>49</v>
      </c>
      <c r="Q872" s="33">
        <v>11</v>
      </c>
      <c r="R872" s="34" t="s">
        <v>13308</v>
      </c>
    </row>
    <row r="873" spans="1:18">
      <c r="A873" s="29">
        <v>447</v>
      </c>
      <c r="B873" s="29">
        <v>2019</v>
      </c>
      <c r="C873" s="30">
        <v>43546</v>
      </c>
      <c r="D873" s="28" t="s">
        <v>2315</v>
      </c>
      <c r="E873" s="28" t="s">
        <v>2316</v>
      </c>
      <c r="F873" s="28" t="s">
        <v>22</v>
      </c>
      <c r="G873" s="28" t="s">
        <v>23</v>
      </c>
      <c r="H873" s="28" t="s">
        <v>159</v>
      </c>
      <c r="I873" s="28" t="s">
        <v>2231</v>
      </c>
      <c r="J873" s="28" t="s">
        <v>2317</v>
      </c>
      <c r="K873" s="28" t="s">
        <v>2318</v>
      </c>
      <c r="L873" s="31">
        <v>5006718</v>
      </c>
      <c r="M873" s="31">
        <v>5004305</v>
      </c>
      <c r="N873" s="32">
        <v>28376</v>
      </c>
      <c r="O873" s="32">
        <v>100859</v>
      </c>
      <c r="P873" s="33">
        <v>50</v>
      </c>
      <c r="Q873" s="33">
        <v>4</v>
      </c>
      <c r="R873" s="34" t="s">
        <v>2319</v>
      </c>
    </row>
    <row r="874" spans="1:18">
      <c r="A874" s="29">
        <v>2841</v>
      </c>
      <c r="B874" s="29">
        <v>2025</v>
      </c>
      <c r="C874" s="30">
        <v>45989</v>
      </c>
      <c r="D874" s="28" t="s">
        <v>13216</v>
      </c>
      <c r="E874" s="28" t="s">
        <v>13217</v>
      </c>
      <c r="F874" s="28" t="s">
        <v>22</v>
      </c>
      <c r="G874" s="28" t="s">
        <v>23</v>
      </c>
      <c r="H874" s="28" t="s">
        <v>46</v>
      </c>
      <c r="I874" s="28" t="s">
        <v>2934</v>
      </c>
      <c r="J874" s="28" t="s">
        <v>13218</v>
      </c>
      <c r="K874" s="28" t="s">
        <v>13219</v>
      </c>
      <c r="L874" s="31">
        <v>5003023</v>
      </c>
      <c r="M874" s="31">
        <v>5840052</v>
      </c>
      <c r="N874" s="32">
        <v>3929</v>
      </c>
      <c r="O874" s="32">
        <v>132676</v>
      </c>
      <c r="P874" s="33">
        <v>38</v>
      </c>
      <c r="Q874" s="33">
        <v>34</v>
      </c>
      <c r="R874" s="34" t="s">
        <v>13220</v>
      </c>
    </row>
    <row r="875" spans="1:18">
      <c r="A875" s="29">
        <v>622</v>
      </c>
      <c r="B875" s="29">
        <v>2019</v>
      </c>
      <c r="C875" s="30">
        <v>43711</v>
      </c>
      <c r="D875" s="28" t="s">
        <v>3142</v>
      </c>
      <c r="E875" s="28" t="s">
        <v>3143</v>
      </c>
      <c r="F875" s="28" t="s">
        <v>22</v>
      </c>
      <c r="G875" s="28" t="s">
        <v>23</v>
      </c>
      <c r="H875" s="28" t="s">
        <v>336</v>
      </c>
      <c r="I875" s="28" t="s">
        <v>2008</v>
      </c>
      <c r="J875" s="28" t="s">
        <v>3144</v>
      </c>
      <c r="K875" s="28" t="s">
        <v>3145</v>
      </c>
      <c r="L875" s="31">
        <v>4990674</v>
      </c>
      <c r="M875" s="31">
        <v>5040732</v>
      </c>
      <c r="N875" s="32">
        <v>12294</v>
      </c>
      <c r="O875" s="32">
        <v>154701</v>
      </c>
      <c r="P875" s="33">
        <v>32</v>
      </c>
      <c r="Q875" s="33">
        <v>13</v>
      </c>
      <c r="R875" s="34" t="s">
        <v>3146</v>
      </c>
    </row>
    <row r="876" spans="1:18">
      <c r="A876" s="29">
        <v>2473</v>
      </c>
      <c r="B876" s="29">
        <v>2024</v>
      </c>
      <c r="C876" s="30">
        <v>45597</v>
      </c>
      <c r="D876" s="28" t="s">
        <v>11611</v>
      </c>
      <c r="E876" s="28" t="s">
        <v>11612</v>
      </c>
      <c r="F876" s="28" t="s">
        <v>22</v>
      </c>
      <c r="G876" s="28" t="s">
        <v>23</v>
      </c>
      <c r="H876" s="28" t="s">
        <v>46</v>
      </c>
      <c r="I876" s="28" t="s">
        <v>46</v>
      </c>
      <c r="J876" s="28" t="s">
        <v>11613</v>
      </c>
      <c r="K876" s="28" t="s">
        <v>1055</v>
      </c>
      <c r="L876" s="31">
        <v>4963641</v>
      </c>
      <c r="M876" s="31">
        <v>4966478</v>
      </c>
      <c r="N876" s="32">
        <v>110309</v>
      </c>
      <c r="O876" s="32">
        <v>151473</v>
      </c>
      <c r="P876" s="33">
        <v>33</v>
      </c>
      <c r="Q876" s="33">
        <v>1</v>
      </c>
      <c r="R876" s="34" t="s">
        <v>11614</v>
      </c>
    </row>
    <row r="877" spans="1:18">
      <c r="A877" s="29">
        <v>2405</v>
      </c>
      <c r="B877" s="29">
        <v>2024</v>
      </c>
      <c r="C877" s="30">
        <v>45542</v>
      </c>
      <c r="D877" s="28" t="s">
        <v>11310</v>
      </c>
      <c r="E877" s="28" t="s">
        <v>11311</v>
      </c>
      <c r="F877" s="28" t="s">
        <v>22</v>
      </c>
      <c r="G877" s="28" t="s">
        <v>23</v>
      </c>
      <c r="H877" s="28" t="s">
        <v>66</v>
      </c>
      <c r="I877" s="28" t="s">
        <v>715</v>
      </c>
      <c r="J877" s="28" t="s">
        <v>11312</v>
      </c>
      <c r="K877" s="28" t="s">
        <v>1404</v>
      </c>
      <c r="L877" s="31">
        <v>4958731</v>
      </c>
      <c r="M877" s="31">
        <v>4958731</v>
      </c>
      <c r="N877" s="32">
        <v>84926</v>
      </c>
      <c r="O877" s="32">
        <v>148752</v>
      </c>
      <c r="P877" s="33">
        <v>33</v>
      </c>
      <c r="Q877" s="33">
        <v>2</v>
      </c>
      <c r="R877" s="34" t="s">
        <v>11313</v>
      </c>
    </row>
    <row r="878" spans="1:18">
      <c r="A878" s="29">
        <v>2009</v>
      </c>
      <c r="B878" s="29">
        <v>2023</v>
      </c>
      <c r="C878" s="30">
        <v>45198</v>
      </c>
      <c r="D878" s="28" t="s">
        <v>9532</v>
      </c>
      <c r="E878" s="28" t="s">
        <v>9533</v>
      </c>
      <c r="F878" s="28" t="s">
        <v>22</v>
      </c>
      <c r="G878" s="28" t="s">
        <v>23</v>
      </c>
      <c r="H878" s="28" t="s">
        <v>66</v>
      </c>
      <c r="I878" s="28" t="s">
        <v>66</v>
      </c>
      <c r="J878" s="28" t="s">
        <v>9534</v>
      </c>
      <c r="K878" s="28" t="s">
        <v>4320</v>
      </c>
      <c r="L878" s="31">
        <v>4958455</v>
      </c>
      <c r="M878" s="31">
        <v>4962940</v>
      </c>
      <c r="N878" s="32">
        <v>31876</v>
      </c>
      <c r="O878" s="32">
        <v>139867</v>
      </c>
      <c r="P878" s="33">
        <v>35</v>
      </c>
      <c r="Q878" s="33">
        <v>4</v>
      </c>
      <c r="R878" s="34" t="s">
        <v>9535</v>
      </c>
    </row>
    <row r="879" spans="1:18">
      <c r="A879" s="29">
        <v>948</v>
      </c>
      <c r="B879" s="29">
        <v>2020</v>
      </c>
      <c r="C879" s="30">
        <v>44148</v>
      </c>
      <c r="D879" s="28" t="s">
        <v>4644</v>
      </c>
      <c r="E879" s="28" t="s">
        <v>4645</v>
      </c>
      <c r="F879" s="28" t="s">
        <v>22</v>
      </c>
      <c r="G879" s="28" t="s">
        <v>23</v>
      </c>
      <c r="H879" s="28" t="s">
        <v>128</v>
      </c>
      <c r="I879" s="28" t="s">
        <v>4646</v>
      </c>
      <c r="J879" s="28" t="s">
        <v>4647</v>
      </c>
      <c r="K879" s="28" t="s">
        <v>4648</v>
      </c>
      <c r="L879" s="31">
        <v>4956736</v>
      </c>
      <c r="M879" s="31">
        <v>5420749</v>
      </c>
      <c r="N879" s="32">
        <v>35196</v>
      </c>
      <c r="O879" s="32">
        <v>152604</v>
      </c>
      <c r="P879" s="33">
        <v>32</v>
      </c>
      <c r="Q879" s="33">
        <v>4</v>
      </c>
      <c r="R879" s="34" t="s">
        <v>4649</v>
      </c>
    </row>
    <row r="880" spans="1:18">
      <c r="A880" s="29">
        <v>2682</v>
      </c>
      <c r="B880" s="29">
        <v>2025</v>
      </c>
      <c r="C880" s="30">
        <v>45836</v>
      </c>
      <c r="D880" s="28" t="s">
        <v>12527</v>
      </c>
      <c r="E880" s="28" t="s">
        <v>12528</v>
      </c>
      <c r="F880" s="28" t="s">
        <v>22</v>
      </c>
      <c r="G880" s="28" t="s">
        <v>23</v>
      </c>
      <c r="H880" s="28" t="s">
        <v>59</v>
      </c>
      <c r="I880" s="28" t="s">
        <v>291</v>
      </c>
      <c r="J880" s="28" t="s">
        <v>12529</v>
      </c>
      <c r="K880" s="28" t="s">
        <v>547</v>
      </c>
      <c r="L880" s="31">
        <v>4917070</v>
      </c>
      <c r="M880" s="31">
        <v>4917070</v>
      </c>
      <c r="N880" s="32">
        <v>96166</v>
      </c>
      <c r="O880" s="32">
        <v>154883</v>
      </c>
      <c r="P880" s="33">
        <v>32</v>
      </c>
      <c r="Q880" s="33">
        <v>2</v>
      </c>
      <c r="R880" s="34" t="s">
        <v>12530</v>
      </c>
    </row>
    <row r="881" spans="1:18">
      <c r="A881" s="29">
        <v>2669</v>
      </c>
      <c r="B881" s="29">
        <v>2025</v>
      </c>
      <c r="C881" s="30">
        <v>45828</v>
      </c>
      <c r="D881" s="28" t="s">
        <v>12471</v>
      </c>
      <c r="E881" s="28" t="s">
        <v>12472</v>
      </c>
      <c r="F881" s="28" t="s">
        <v>22</v>
      </c>
      <c r="G881" s="28" t="s">
        <v>23</v>
      </c>
      <c r="H881" s="28" t="s">
        <v>46</v>
      </c>
      <c r="I881" s="28" t="s">
        <v>670</v>
      </c>
      <c r="J881" s="28" t="s">
        <v>12473</v>
      </c>
      <c r="K881" s="28" t="s">
        <v>859</v>
      </c>
      <c r="L881" s="31">
        <v>4914080</v>
      </c>
      <c r="M881" s="31">
        <v>4914080</v>
      </c>
      <c r="N881" s="32">
        <v>26198</v>
      </c>
      <c r="O881" s="32">
        <v>114417</v>
      </c>
      <c r="P881" s="33">
        <v>43</v>
      </c>
      <c r="Q881" s="33">
        <v>4</v>
      </c>
      <c r="R881" s="34" t="s">
        <v>12474</v>
      </c>
    </row>
    <row r="882" spans="1:18">
      <c r="A882" s="29">
        <v>502</v>
      </c>
      <c r="B882" s="29">
        <v>2019</v>
      </c>
      <c r="C882" s="30">
        <v>43602</v>
      </c>
      <c r="D882" s="28" t="s">
        <v>2576</v>
      </c>
      <c r="E882" s="28" t="s">
        <v>2577</v>
      </c>
      <c r="F882" s="28" t="s">
        <v>135</v>
      </c>
      <c r="G882" s="28" t="s">
        <v>2578</v>
      </c>
      <c r="H882" s="28" t="s">
        <v>46</v>
      </c>
      <c r="I882" s="28" t="s">
        <v>2554</v>
      </c>
      <c r="J882" s="28" t="s">
        <v>2579</v>
      </c>
      <c r="K882" s="28"/>
      <c r="L882" s="31">
        <v>4893795</v>
      </c>
      <c r="M882" s="31">
        <v>4898549</v>
      </c>
      <c r="N882" s="32">
        <v>34688</v>
      </c>
      <c r="O882" s="32">
        <v>156063</v>
      </c>
      <c r="P882" s="33">
        <v>31</v>
      </c>
      <c r="Q882" s="33">
        <v>4</v>
      </c>
      <c r="R882" s="34" t="s">
        <v>2580</v>
      </c>
    </row>
    <row r="883" spans="1:18">
      <c r="A883" s="29">
        <v>1524</v>
      </c>
      <c r="B883" s="29">
        <v>2022</v>
      </c>
      <c r="C883" s="30">
        <v>44645</v>
      </c>
      <c r="D883" s="28" t="s">
        <v>7305</v>
      </c>
      <c r="E883" s="28" t="s">
        <v>7306</v>
      </c>
      <c r="F883" s="28" t="s">
        <v>22</v>
      </c>
      <c r="G883" s="28" t="s">
        <v>23</v>
      </c>
      <c r="H883" s="28" t="s">
        <v>59</v>
      </c>
      <c r="I883" s="28" t="s">
        <v>7307</v>
      </c>
      <c r="J883" s="28" t="s">
        <v>7308</v>
      </c>
      <c r="K883" s="28" t="s">
        <v>1099</v>
      </c>
      <c r="L883" s="31">
        <v>4886866</v>
      </c>
      <c r="M883" s="31">
        <v>4886866</v>
      </c>
      <c r="N883" s="32">
        <v>132753</v>
      </c>
      <c r="O883" s="32">
        <v>151730</v>
      </c>
      <c r="P883" s="33">
        <v>32</v>
      </c>
      <c r="Q883" s="33">
        <v>1</v>
      </c>
      <c r="R883" s="34" t="s">
        <v>7309</v>
      </c>
    </row>
    <row r="884" spans="1:18">
      <c r="A884" s="29">
        <v>2835</v>
      </c>
      <c r="B884" s="29">
        <v>2025</v>
      </c>
      <c r="C884" s="30">
        <v>45986</v>
      </c>
      <c r="D884" s="28" t="s">
        <v>13189</v>
      </c>
      <c r="E884" s="28" t="s">
        <v>13190</v>
      </c>
      <c r="F884" s="28" t="s">
        <v>22</v>
      </c>
      <c r="G884" s="28" t="s">
        <v>23</v>
      </c>
      <c r="H884" s="28" t="s">
        <v>336</v>
      </c>
      <c r="I884" s="28" t="s">
        <v>2659</v>
      </c>
      <c r="J884" s="28" t="s">
        <v>13191</v>
      </c>
      <c r="K884" s="28" t="s">
        <v>12464</v>
      </c>
      <c r="L884" s="31">
        <v>4877078</v>
      </c>
      <c r="M884" s="31">
        <v>6441053</v>
      </c>
      <c r="N884" s="32">
        <v>31312</v>
      </c>
      <c r="O884" s="32">
        <v>124197</v>
      </c>
      <c r="P884" s="33">
        <v>39</v>
      </c>
      <c r="Q884" s="33">
        <v>4</v>
      </c>
      <c r="R884" s="34" t="s">
        <v>13192</v>
      </c>
    </row>
    <row r="885" spans="1:18">
      <c r="A885" s="29">
        <v>165</v>
      </c>
      <c r="B885" s="29">
        <v>2018</v>
      </c>
      <c r="C885" s="30">
        <v>43287</v>
      </c>
      <c r="D885" s="28" t="s">
        <v>917</v>
      </c>
      <c r="E885" s="28" t="s">
        <v>918</v>
      </c>
      <c r="F885" s="28" t="s">
        <v>22</v>
      </c>
      <c r="G885" s="28" t="s">
        <v>23</v>
      </c>
      <c r="H885" s="28" t="s">
        <v>336</v>
      </c>
      <c r="I885" s="28" t="s">
        <v>336</v>
      </c>
      <c r="J885" s="28" t="s">
        <v>919</v>
      </c>
      <c r="K885" s="28" t="s">
        <v>920</v>
      </c>
      <c r="L885" s="31">
        <v>4873684</v>
      </c>
      <c r="M885" s="31">
        <v>4873684</v>
      </c>
      <c r="N885" s="32">
        <v>19516</v>
      </c>
      <c r="O885" s="32">
        <v>175516</v>
      </c>
      <c r="P885" s="33">
        <v>28</v>
      </c>
      <c r="Q885" s="33">
        <v>9</v>
      </c>
      <c r="R885" s="34" t="s">
        <v>921</v>
      </c>
    </row>
    <row r="886" spans="1:18">
      <c r="A886" s="29">
        <v>1800</v>
      </c>
      <c r="B886" s="29">
        <v>2023</v>
      </c>
      <c r="C886" s="30">
        <v>45037</v>
      </c>
      <c r="D886" s="28" t="s">
        <v>8565</v>
      </c>
      <c r="E886" s="28" t="s">
        <v>8566</v>
      </c>
      <c r="F886" s="28" t="s">
        <v>22</v>
      </c>
      <c r="G886" s="28" t="s">
        <v>23</v>
      </c>
      <c r="H886" s="28" t="s">
        <v>46</v>
      </c>
      <c r="I886" s="28" t="s">
        <v>8567</v>
      </c>
      <c r="J886" s="28" t="s">
        <v>208</v>
      </c>
      <c r="K886" s="28" t="s">
        <v>8568</v>
      </c>
      <c r="L886" s="31">
        <v>4866862</v>
      </c>
      <c r="M886" s="31">
        <v>4866862</v>
      </c>
      <c r="N886" s="32">
        <v>5634</v>
      </c>
      <c r="O886" s="32">
        <v>138105</v>
      </c>
      <c r="P886" s="33">
        <v>35</v>
      </c>
      <c r="Q886" s="33">
        <v>25</v>
      </c>
      <c r="R886" s="34" t="s">
        <v>8569</v>
      </c>
    </row>
    <row r="887" spans="1:18">
      <c r="A887" s="29">
        <v>1042</v>
      </c>
      <c r="B887" s="29">
        <v>2021</v>
      </c>
      <c r="C887" s="30">
        <v>44214</v>
      </c>
      <c r="D887" s="28" t="s">
        <v>5083</v>
      </c>
      <c r="E887" s="28" t="s">
        <v>5084</v>
      </c>
      <c r="F887" s="28" t="s">
        <v>22</v>
      </c>
      <c r="G887" s="28" t="s">
        <v>23</v>
      </c>
      <c r="H887" s="28" t="s">
        <v>46</v>
      </c>
      <c r="I887" s="28" t="s">
        <v>46</v>
      </c>
      <c r="J887" s="28" t="s">
        <v>5085</v>
      </c>
      <c r="K887" s="28"/>
      <c r="L887" s="31">
        <v>4851820</v>
      </c>
      <c r="M887" s="31">
        <v>4851820</v>
      </c>
      <c r="N887" s="32">
        <v>2003</v>
      </c>
      <c r="O887" s="32">
        <v>94956</v>
      </c>
      <c r="P887" s="33">
        <v>51</v>
      </c>
      <c r="Q887" s="33">
        <v>47</v>
      </c>
      <c r="R887" s="34" t="s">
        <v>5086</v>
      </c>
    </row>
    <row r="888" spans="1:18">
      <c r="A888" s="29">
        <v>1265</v>
      </c>
      <c r="B888" s="29">
        <v>2021</v>
      </c>
      <c r="C888" s="30">
        <v>44421</v>
      </c>
      <c r="D888" s="28" t="s">
        <v>6116</v>
      </c>
      <c r="E888" s="28" t="s">
        <v>6117</v>
      </c>
      <c r="F888" s="28" t="s">
        <v>22</v>
      </c>
      <c r="G888" s="28" t="s">
        <v>23</v>
      </c>
      <c r="H888" s="28" t="s">
        <v>46</v>
      </c>
      <c r="I888" s="28" t="s">
        <v>5075</v>
      </c>
      <c r="J888" s="28" t="s">
        <v>6118</v>
      </c>
      <c r="K888" s="28" t="s">
        <v>6119</v>
      </c>
      <c r="L888" s="31">
        <v>4843344</v>
      </c>
      <c r="M888" s="31">
        <v>4855674</v>
      </c>
      <c r="N888" s="32">
        <v>89394</v>
      </c>
      <c r="O888" s="32">
        <v>152398</v>
      </c>
      <c r="P888" s="33">
        <v>32</v>
      </c>
      <c r="Q888" s="33">
        <v>2</v>
      </c>
      <c r="R888" s="34" t="s">
        <v>6120</v>
      </c>
    </row>
    <row r="889" spans="1:18">
      <c r="A889" s="29">
        <v>225</v>
      </c>
      <c r="B889" s="29">
        <v>2018</v>
      </c>
      <c r="C889" s="30">
        <v>43346</v>
      </c>
      <c r="D889" s="28" t="s">
        <v>1231</v>
      </c>
      <c r="E889" s="28" t="s">
        <v>1232</v>
      </c>
      <c r="F889" s="28" t="s">
        <v>22</v>
      </c>
      <c r="G889" s="28" t="s">
        <v>23</v>
      </c>
      <c r="H889" s="28" t="s">
        <v>682</v>
      </c>
      <c r="I889" s="28" t="s">
        <v>1233</v>
      </c>
      <c r="J889" s="28" t="s">
        <v>1234</v>
      </c>
      <c r="K889" s="28" t="s">
        <v>1235</v>
      </c>
      <c r="L889" s="31">
        <v>4843258</v>
      </c>
      <c r="M889" s="31">
        <v>4857293</v>
      </c>
      <c r="N889" s="32">
        <v>22254</v>
      </c>
      <c r="O889" s="32">
        <v>109242</v>
      </c>
      <c r="P889" s="33">
        <v>44</v>
      </c>
      <c r="Q889" s="33">
        <v>5</v>
      </c>
      <c r="R889" s="34" t="s">
        <v>1236</v>
      </c>
    </row>
    <row r="890" spans="1:18">
      <c r="A890" s="29">
        <v>2792</v>
      </c>
      <c r="B890" s="29">
        <v>2025</v>
      </c>
      <c r="C890" s="30">
        <v>45954</v>
      </c>
      <c r="D890" s="28" t="s">
        <v>13001</v>
      </c>
      <c r="E890" s="28" t="s">
        <v>13002</v>
      </c>
      <c r="F890" s="28" t="s">
        <v>22</v>
      </c>
      <c r="G890" s="28" t="s">
        <v>23</v>
      </c>
      <c r="H890" s="28" t="s">
        <v>46</v>
      </c>
      <c r="I890" s="28" t="s">
        <v>46</v>
      </c>
      <c r="J890" s="28" t="s">
        <v>13003</v>
      </c>
      <c r="K890" s="28" t="s">
        <v>13004</v>
      </c>
      <c r="L890" s="31">
        <v>4842087</v>
      </c>
      <c r="M890" s="31">
        <v>4842087</v>
      </c>
      <c r="N890" s="32">
        <v>23118</v>
      </c>
      <c r="O890" s="32">
        <v>101857</v>
      </c>
      <c r="P890" s="33">
        <v>48</v>
      </c>
      <c r="Q890" s="33">
        <v>4</v>
      </c>
      <c r="R890" s="34" t="s">
        <v>13005</v>
      </c>
    </row>
    <row r="891" spans="1:18">
      <c r="A891" s="29">
        <v>1281</v>
      </c>
      <c r="B891" s="29">
        <v>2021</v>
      </c>
      <c r="C891" s="30">
        <v>44429</v>
      </c>
      <c r="D891" s="28" t="s">
        <v>6190</v>
      </c>
      <c r="E891" s="28" t="s">
        <v>6191</v>
      </c>
      <c r="F891" s="28" t="s">
        <v>22</v>
      </c>
      <c r="G891" s="28" t="s">
        <v>23</v>
      </c>
      <c r="H891" s="28" t="s">
        <v>66</v>
      </c>
      <c r="I891" s="28" t="s">
        <v>1133</v>
      </c>
      <c r="J891" s="28" t="s">
        <v>6192</v>
      </c>
      <c r="K891" s="28" t="s">
        <v>179</v>
      </c>
      <c r="L891" s="31">
        <v>4834459</v>
      </c>
      <c r="M891" s="31">
        <v>4834459</v>
      </c>
      <c r="N891" s="32">
        <v>63669</v>
      </c>
      <c r="O891" s="32">
        <v>165555</v>
      </c>
      <c r="P891" s="33">
        <v>29</v>
      </c>
      <c r="Q891" s="33">
        <v>3</v>
      </c>
      <c r="R891" s="34" t="s">
        <v>6193</v>
      </c>
    </row>
    <row r="892" spans="1:18">
      <c r="A892" s="29">
        <v>428</v>
      </c>
      <c r="B892" s="29">
        <v>2019</v>
      </c>
      <c r="C892" s="30">
        <v>43518</v>
      </c>
      <c r="D892" s="28" t="s">
        <v>2225</v>
      </c>
      <c r="E892" s="28" t="s">
        <v>2226</v>
      </c>
      <c r="F892" s="28" t="s">
        <v>22</v>
      </c>
      <c r="G892" s="28" t="s">
        <v>23</v>
      </c>
      <c r="H892" s="28" t="s">
        <v>159</v>
      </c>
      <c r="I892" s="28" t="s">
        <v>160</v>
      </c>
      <c r="J892" s="28" t="s">
        <v>1534</v>
      </c>
      <c r="K892" s="28" t="s">
        <v>2227</v>
      </c>
      <c r="L892" s="31">
        <v>4817045</v>
      </c>
      <c r="M892" s="31">
        <v>4815518</v>
      </c>
      <c r="N892" s="32">
        <v>40572</v>
      </c>
      <c r="O892" s="32">
        <v>193102</v>
      </c>
      <c r="P892" s="33">
        <v>25</v>
      </c>
      <c r="Q892" s="33">
        <v>5</v>
      </c>
      <c r="R892" s="34" t="s">
        <v>2228</v>
      </c>
    </row>
    <row r="893" spans="1:18">
      <c r="A893" s="29">
        <v>1790</v>
      </c>
      <c r="B893" s="29">
        <v>2023</v>
      </c>
      <c r="C893" s="30">
        <v>45030</v>
      </c>
      <c r="D893" s="28" t="s">
        <v>8520</v>
      </c>
      <c r="E893" s="28" t="s">
        <v>8521</v>
      </c>
      <c r="F893" s="28" t="s">
        <v>22</v>
      </c>
      <c r="G893" s="28" t="s">
        <v>23</v>
      </c>
      <c r="H893" s="28" t="s">
        <v>24</v>
      </c>
      <c r="I893" s="28" t="s">
        <v>36</v>
      </c>
      <c r="J893" s="28" t="s">
        <v>827</v>
      </c>
      <c r="K893" s="28" t="s">
        <v>859</v>
      </c>
      <c r="L893" s="31">
        <v>4814423</v>
      </c>
      <c r="M893" s="31">
        <v>4814636</v>
      </c>
      <c r="N893" s="32">
        <v>107769</v>
      </c>
      <c r="O893" s="32">
        <v>143177</v>
      </c>
      <c r="P893" s="33">
        <v>34</v>
      </c>
      <c r="Q893" s="33">
        <v>1</v>
      </c>
      <c r="R893" s="34" t="s">
        <v>8522</v>
      </c>
    </row>
    <row r="894" spans="1:18">
      <c r="A894" s="29">
        <v>2950</v>
      </c>
      <c r="B894" s="29">
        <v>2026</v>
      </c>
      <c r="C894" s="30">
        <v>46108</v>
      </c>
      <c r="D894" s="28" t="s">
        <v>13679</v>
      </c>
      <c r="E894" s="28" t="s">
        <v>13680</v>
      </c>
      <c r="F894" s="28" t="s">
        <v>22</v>
      </c>
      <c r="G894" s="28" t="s">
        <v>23</v>
      </c>
      <c r="H894" s="28" t="s">
        <v>46</v>
      </c>
      <c r="I894" s="28" t="s">
        <v>46</v>
      </c>
      <c r="J894" s="28" t="s">
        <v>13681</v>
      </c>
      <c r="K894" s="28" t="s">
        <v>13682</v>
      </c>
      <c r="L894" s="31">
        <v>4785006</v>
      </c>
      <c r="M894" s="31">
        <v>4785006</v>
      </c>
      <c r="N894" s="32">
        <v>5439</v>
      </c>
      <c r="O894" s="32">
        <v>165411</v>
      </c>
      <c r="P894" s="33">
        <v>29</v>
      </c>
      <c r="Q894" s="33">
        <v>30</v>
      </c>
      <c r="R894" s="34" t="s">
        <v>13683</v>
      </c>
    </row>
    <row r="895" spans="1:18">
      <c r="A895" s="29">
        <v>219</v>
      </c>
      <c r="B895" s="29">
        <v>2018</v>
      </c>
      <c r="C895" s="30">
        <v>43340</v>
      </c>
      <c r="D895" s="28" t="s">
        <v>1199</v>
      </c>
      <c r="E895" s="28" t="s">
        <v>1200</v>
      </c>
      <c r="F895" s="28" t="s">
        <v>22</v>
      </c>
      <c r="G895" s="28" t="s">
        <v>23</v>
      </c>
      <c r="H895" s="28" t="s">
        <v>46</v>
      </c>
      <c r="I895" s="28" t="s">
        <v>46</v>
      </c>
      <c r="J895" s="28" t="s">
        <v>1201</v>
      </c>
      <c r="K895" s="28" t="s">
        <v>1202</v>
      </c>
      <c r="L895" s="31">
        <v>4770472</v>
      </c>
      <c r="M895" s="31">
        <v>4770532</v>
      </c>
      <c r="N895" s="32">
        <v>6208</v>
      </c>
      <c r="O895" s="32">
        <v>171774</v>
      </c>
      <c r="P895" s="33">
        <v>28</v>
      </c>
      <c r="Q895" s="33">
        <v>28</v>
      </c>
      <c r="R895" s="34" t="s">
        <v>1203</v>
      </c>
    </row>
    <row r="896" spans="1:18">
      <c r="A896" s="29">
        <v>405</v>
      </c>
      <c r="B896" s="29">
        <v>2019</v>
      </c>
      <c r="C896" s="30">
        <v>43483</v>
      </c>
      <c r="D896" s="28" t="s">
        <v>2106</v>
      </c>
      <c r="E896" s="28" t="s">
        <v>2107</v>
      </c>
      <c r="F896" s="28" t="s">
        <v>22</v>
      </c>
      <c r="G896" s="28" t="s">
        <v>23</v>
      </c>
      <c r="H896" s="28" t="s">
        <v>66</v>
      </c>
      <c r="I896" s="28" t="s">
        <v>66</v>
      </c>
      <c r="J896" s="28" t="s">
        <v>2108</v>
      </c>
      <c r="K896" s="28" t="s">
        <v>2109</v>
      </c>
      <c r="L896" s="31">
        <v>4763401</v>
      </c>
      <c r="M896" s="31">
        <v>4763231</v>
      </c>
      <c r="N896" s="32">
        <v>57696</v>
      </c>
      <c r="O896" s="32">
        <v>166311</v>
      </c>
      <c r="P896" s="33">
        <v>29</v>
      </c>
      <c r="Q896" s="33">
        <v>3</v>
      </c>
      <c r="R896" s="34" t="s">
        <v>2110</v>
      </c>
    </row>
    <row r="897" spans="1:18">
      <c r="A897" s="29">
        <v>1114</v>
      </c>
      <c r="B897" s="29">
        <v>2021</v>
      </c>
      <c r="C897" s="30">
        <v>44289</v>
      </c>
      <c r="D897" s="28" t="s">
        <v>5418</v>
      </c>
      <c r="E897" s="28" t="s">
        <v>5419</v>
      </c>
      <c r="F897" s="28" t="s">
        <v>22</v>
      </c>
      <c r="G897" s="28" t="s">
        <v>23</v>
      </c>
      <c r="H897" s="28" t="s">
        <v>66</v>
      </c>
      <c r="I897" s="28" t="s">
        <v>297</v>
      </c>
      <c r="J897" s="28" t="s">
        <v>5420</v>
      </c>
      <c r="K897" s="28" t="s">
        <v>5421</v>
      </c>
      <c r="L897" s="31">
        <v>4760188</v>
      </c>
      <c r="M897" s="31">
        <v>4764121</v>
      </c>
      <c r="N897" s="32">
        <v>41799</v>
      </c>
      <c r="O897" s="32">
        <v>148945</v>
      </c>
      <c r="P897" s="33">
        <v>32</v>
      </c>
      <c r="Q897" s="33">
        <v>4</v>
      </c>
      <c r="R897" s="34" t="s">
        <v>5422</v>
      </c>
    </row>
    <row r="898" spans="1:18">
      <c r="A898" s="29">
        <v>204</v>
      </c>
      <c r="B898" s="29">
        <v>2018</v>
      </c>
      <c r="C898" s="30">
        <v>43329</v>
      </c>
      <c r="D898" s="28" t="s">
        <v>1121</v>
      </c>
      <c r="E898" s="28" t="s">
        <v>1122</v>
      </c>
      <c r="F898" s="28" t="s">
        <v>22</v>
      </c>
      <c r="G898" s="28" t="s">
        <v>23</v>
      </c>
      <c r="H898" s="28" t="s">
        <v>66</v>
      </c>
      <c r="I898" s="28" t="s">
        <v>1123</v>
      </c>
      <c r="J898" s="28" t="s">
        <v>1124</v>
      </c>
      <c r="K898" s="28" t="s">
        <v>527</v>
      </c>
      <c r="L898" s="31">
        <v>4754340</v>
      </c>
      <c r="M898" s="31">
        <v>9439775</v>
      </c>
      <c r="N898" s="32">
        <v>22491</v>
      </c>
      <c r="O898" s="32">
        <v>157814</v>
      </c>
      <c r="P898" s="33">
        <v>30</v>
      </c>
      <c r="Q898" s="33">
        <v>7</v>
      </c>
      <c r="R898" s="34" t="s">
        <v>1125</v>
      </c>
    </row>
    <row r="899" spans="1:18">
      <c r="A899" s="29">
        <v>1661</v>
      </c>
      <c r="B899" s="29">
        <v>2022</v>
      </c>
      <c r="C899" s="30">
        <v>44820</v>
      </c>
      <c r="D899" s="28" t="s">
        <v>7934</v>
      </c>
      <c r="E899" s="28" t="s">
        <v>7935</v>
      </c>
      <c r="F899" s="28" t="s">
        <v>22</v>
      </c>
      <c r="G899" s="28" t="s">
        <v>23</v>
      </c>
      <c r="H899" s="28" t="s">
        <v>24</v>
      </c>
      <c r="I899" s="28" t="s">
        <v>1528</v>
      </c>
      <c r="J899" s="28" t="s">
        <v>7936</v>
      </c>
      <c r="K899" s="28" t="s">
        <v>7937</v>
      </c>
      <c r="L899" s="31">
        <v>4739713</v>
      </c>
      <c r="M899" s="31">
        <v>4739713</v>
      </c>
      <c r="N899" s="32">
        <v>167765</v>
      </c>
      <c r="O899" s="32">
        <v>143895</v>
      </c>
      <c r="P899" s="33">
        <v>33</v>
      </c>
      <c r="Q899" s="33">
        <v>1</v>
      </c>
      <c r="R899" s="34" t="s">
        <v>7938</v>
      </c>
    </row>
    <row r="900" spans="1:18">
      <c r="A900" s="29">
        <v>1193</v>
      </c>
      <c r="B900" s="29">
        <v>2021</v>
      </c>
      <c r="C900" s="30">
        <v>44354</v>
      </c>
      <c r="D900" s="28" t="s">
        <v>5779</v>
      </c>
      <c r="E900" s="28" t="s">
        <v>5780</v>
      </c>
      <c r="F900" s="28" t="s">
        <v>22</v>
      </c>
      <c r="G900" s="28" t="s">
        <v>23</v>
      </c>
      <c r="H900" s="28" t="s">
        <v>116</v>
      </c>
      <c r="I900" s="28" t="s">
        <v>5781</v>
      </c>
      <c r="J900" s="28" t="s">
        <v>5782</v>
      </c>
      <c r="K900" s="28" t="s">
        <v>4892</v>
      </c>
      <c r="L900" s="31">
        <v>4721580</v>
      </c>
      <c r="M900" s="31">
        <v>4741020</v>
      </c>
      <c r="N900" s="32">
        <v>44919</v>
      </c>
      <c r="O900" s="32">
        <v>117382</v>
      </c>
      <c r="P900" s="33">
        <v>40</v>
      </c>
      <c r="Q900" s="33">
        <v>3</v>
      </c>
      <c r="R900" s="34" t="s">
        <v>5783</v>
      </c>
    </row>
    <row r="901" spans="1:18">
      <c r="A901" s="29">
        <v>2305</v>
      </c>
      <c r="B901" s="29">
        <v>2024</v>
      </c>
      <c r="C901" s="30">
        <v>45458</v>
      </c>
      <c r="D901" s="28" t="s">
        <v>10865</v>
      </c>
      <c r="E901" s="28" t="s">
        <v>10866</v>
      </c>
      <c r="F901" s="28" t="s">
        <v>22</v>
      </c>
      <c r="G901" s="28" t="s">
        <v>23</v>
      </c>
      <c r="H901" s="28" t="s">
        <v>59</v>
      </c>
      <c r="I901" s="28" t="s">
        <v>59</v>
      </c>
      <c r="J901" s="28" t="s">
        <v>10867</v>
      </c>
      <c r="K901" s="28" t="s">
        <v>7166</v>
      </c>
      <c r="L901" s="31">
        <v>4682220</v>
      </c>
      <c r="M901" s="31">
        <v>4682220</v>
      </c>
      <c r="N901" s="32">
        <v>106105</v>
      </c>
      <c r="O901" s="32">
        <v>134588</v>
      </c>
      <c r="P901" s="33">
        <v>35</v>
      </c>
      <c r="Q901" s="33">
        <v>1</v>
      </c>
      <c r="R901" s="34" t="s">
        <v>10868</v>
      </c>
    </row>
    <row r="902" spans="1:18">
      <c r="A902" s="29">
        <v>1081</v>
      </c>
      <c r="B902" s="29">
        <v>2021</v>
      </c>
      <c r="C902" s="30">
        <v>44260</v>
      </c>
      <c r="D902" s="28" t="s">
        <v>5271</v>
      </c>
      <c r="E902" s="28" t="s">
        <v>5272</v>
      </c>
      <c r="F902" s="28" t="s">
        <v>22</v>
      </c>
      <c r="G902" s="28" t="s">
        <v>23</v>
      </c>
      <c r="H902" s="28" t="s">
        <v>159</v>
      </c>
      <c r="I902" s="28" t="s">
        <v>246</v>
      </c>
      <c r="J902" s="28" t="s">
        <v>4733</v>
      </c>
      <c r="K902" s="28"/>
      <c r="L902" s="31">
        <v>4668968</v>
      </c>
      <c r="M902" s="31">
        <v>4668968</v>
      </c>
      <c r="N902" s="32">
        <v>65251</v>
      </c>
      <c r="O902" s="32">
        <v>178893</v>
      </c>
      <c r="P902" s="33">
        <v>26</v>
      </c>
      <c r="Q902" s="33">
        <v>3</v>
      </c>
      <c r="R902" s="34" t="s">
        <v>5273</v>
      </c>
    </row>
    <row r="903" spans="1:18">
      <c r="A903" s="29">
        <v>1457</v>
      </c>
      <c r="B903" s="29">
        <v>2022</v>
      </c>
      <c r="C903" s="30">
        <v>44562</v>
      </c>
      <c r="D903" s="28" t="s">
        <v>6994</v>
      </c>
      <c r="E903" s="28" t="s">
        <v>6995</v>
      </c>
      <c r="F903" s="28" t="s">
        <v>22</v>
      </c>
      <c r="G903" s="28" t="s">
        <v>23</v>
      </c>
      <c r="H903" s="28" t="s">
        <v>66</v>
      </c>
      <c r="I903" s="28" t="s">
        <v>1059</v>
      </c>
      <c r="J903" s="28" t="s">
        <v>1975</v>
      </c>
      <c r="K903" s="28" t="s">
        <v>6996</v>
      </c>
      <c r="L903" s="31">
        <v>4631527</v>
      </c>
      <c r="M903" s="31">
        <v>5876740</v>
      </c>
      <c r="N903" s="32">
        <v>35891</v>
      </c>
      <c r="O903" s="32">
        <v>147796</v>
      </c>
      <c r="P903" s="33">
        <v>31</v>
      </c>
      <c r="Q903" s="33">
        <v>4</v>
      </c>
      <c r="R903" s="34" t="s">
        <v>6997</v>
      </c>
    </row>
    <row r="904" spans="1:18">
      <c r="A904" s="29">
        <v>320</v>
      </c>
      <c r="B904" s="29">
        <v>2018</v>
      </c>
      <c r="C904" s="30">
        <v>43431</v>
      </c>
      <c r="D904" s="28" t="s">
        <v>1708</v>
      </c>
      <c r="E904" s="28" t="s">
        <v>1709</v>
      </c>
      <c r="F904" s="28" t="s">
        <v>22</v>
      </c>
      <c r="G904" s="28" t="s">
        <v>23</v>
      </c>
      <c r="H904" s="28"/>
      <c r="I904" s="28"/>
      <c r="J904" s="28" t="s">
        <v>1710</v>
      </c>
      <c r="K904" s="28"/>
      <c r="L904" s="31">
        <v>4628726</v>
      </c>
      <c r="M904" s="31">
        <v>4750364</v>
      </c>
      <c r="N904" s="32">
        <v>13533</v>
      </c>
      <c r="O904" s="32">
        <v>131595</v>
      </c>
      <c r="P904" s="33">
        <v>35</v>
      </c>
      <c r="Q904" s="33">
        <v>10</v>
      </c>
      <c r="R904" s="34" t="s">
        <v>1711</v>
      </c>
    </row>
    <row r="905" spans="1:18">
      <c r="A905" s="29">
        <v>1409</v>
      </c>
      <c r="B905" s="29">
        <v>2021</v>
      </c>
      <c r="C905" s="30">
        <v>44533</v>
      </c>
      <c r="D905" s="28" t="s">
        <v>6781</v>
      </c>
      <c r="E905" s="28" t="s">
        <v>6782</v>
      </c>
      <c r="F905" s="28" t="s">
        <v>22</v>
      </c>
      <c r="G905" s="28" t="s">
        <v>23</v>
      </c>
      <c r="H905" s="28" t="s">
        <v>46</v>
      </c>
      <c r="I905" s="28" t="s">
        <v>670</v>
      </c>
      <c r="J905" s="28" t="s">
        <v>6783</v>
      </c>
      <c r="K905" s="28" t="s">
        <v>6784</v>
      </c>
      <c r="L905" s="31">
        <v>4613401</v>
      </c>
      <c r="M905" s="31">
        <v>5336173</v>
      </c>
      <c r="N905" s="32">
        <v>105466</v>
      </c>
      <c r="O905" s="32">
        <v>151828</v>
      </c>
      <c r="P905" s="33">
        <v>30</v>
      </c>
      <c r="Q905" s="33">
        <v>1</v>
      </c>
      <c r="R905" s="34" t="s">
        <v>6785</v>
      </c>
    </row>
    <row r="906" spans="1:18">
      <c r="A906" s="29">
        <v>739</v>
      </c>
      <c r="B906" s="29">
        <v>2019</v>
      </c>
      <c r="C906" s="30">
        <v>43791</v>
      </c>
      <c r="D906" s="28" t="s">
        <v>3695</v>
      </c>
      <c r="E906" s="28" t="s">
        <v>3696</v>
      </c>
      <c r="F906" s="28" t="s">
        <v>22</v>
      </c>
      <c r="G906" s="28" t="s">
        <v>23</v>
      </c>
      <c r="H906" s="28" t="s">
        <v>46</v>
      </c>
      <c r="I906" s="28" t="s">
        <v>551</v>
      </c>
      <c r="J906" s="28" t="s">
        <v>3697</v>
      </c>
      <c r="K906" s="28" t="s">
        <v>810</v>
      </c>
      <c r="L906" s="31">
        <v>4606915</v>
      </c>
      <c r="M906" s="31">
        <v>4607267</v>
      </c>
      <c r="N906" s="32">
        <v>62017</v>
      </c>
      <c r="O906" s="32">
        <v>106630</v>
      </c>
      <c r="P906" s="33">
        <v>43</v>
      </c>
      <c r="Q906" s="33">
        <v>2</v>
      </c>
      <c r="R906" s="34" t="s">
        <v>3698</v>
      </c>
    </row>
    <row r="907" spans="1:18">
      <c r="A907" s="29">
        <v>2037</v>
      </c>
      <c r="B907" s="29">
        <v>2023</v>
      </c>
      <c r="C907" s="30">
        <v>45227</v>
      </c>
      <c r="D907" s="28" t="s">
        <v>9662</v>
      </c>
      <c r="E907" s="28" t="s">
        <v>9663</v>
      </c>
      <c r="F907" s="28" t="s">
        <v>22</v>
      </c>
      <c r="G907" s="28" t="s">
        <v>23</v>
      </c>
      <c r="H907" s="28" t="s">
        <v>59</v>
      </c>
      <c r="I907" s="28" t="s">
        <v>9664</v>
      </c>
      <c r="J907" s="28" t="s">
        <v>9665</v>
      </c>
      <c r="K907" s="28" t="s">
        <v>859</v>
      </c>
      <c r="L907" s="31">
        <v>4598995</v>
      </c>
      <c r="M907" s="31">
        <v>4598995</v>
      </c>
      <c r="N907" s="32">
        <v>16943</v>
      </c>
      <c r="O907" s="32">
        <v>124342</v>
      </c>
      <c r="P907" s="33">
        <v>37</v>
      </c>
      <c r="Q907" s="33">
        <v>7</v>
      </c>
      <c r="R907" s="34" t="s">
        <v>9666</v>
      </c>
    </row>
    <row r="908" spans="1:18">
      <c r="A908" s="29">
        <v>2915</v>
      </c>
      <c r="B908" s="29">
        <v>2026</v>
      </c>
      <c r="C908" s="30">
        <v>46053</v>
      </c>
      <c r="D908" s="28" t="s">
        <v>13534</v>
      </c>
      <c r="E908" s="28" t="s">
        <v>13535</v>
      </c>
      <c r="F908" s="28" t="s">
        <v>22</v>
      </c>
      <c r="G908" s="28" t="s">
        <v>23</v>
      </c>
      <c r="H908" s="28" t="s">
        <v>59</v>
      </c>
      <c r="I908" s="28" t="s">
        <v>196</v>
      </c>
      <c r="J908" s="28" t="s">
        <v>13536</v>
      </c>
      <c r="K908" s="28" t="s">
        <v>13537</v>
      </c>
      <c r="L908" s="31">
        <v>4593431</v>
      </c>
      <c r="M908" s="31">
        <v>4593431</v>
      </c>
      <c r="N908" s="32">
        <v>148347</v>
      </c>
      <c r="O908" s="32">
        <v>148741</v>
      </c>
      <c r="P908" s="33">
        <v>31</v>
      </c>
      <c r="Q908" s="33">
        <v>1</v>
      </c>
      <c r="R908" s="34" t="s">
        <v>13538</v>
      </c>
    </row>
    <row r="909" spans="1:18">
      <c r="A909" s="29">
        <v>1898</v>
      </c>
      <c r="B909" s="29">
        <v>2023</v>
      </c>
      <c r="C909" s="30">
        <v>45105</v>
      </c>
      <c r="D909" s="28" t="s">
        <v>9003</v>
      </c>
      <c r="E909" s="28" t="s">
        <v>9004</v>
      </c>
      <c r="F909" s="28" t="s">
        <v>22</v>
      </c>
      <c r="G909" s="28" t="s">
        <v>23</v>
      </c>
      <c r="H909" s="28" t="s">
        <v>46</v>
      </c>
      <c r="I909" s="28" t="s">
        <v>1028</v>
      </c>
      <c r="J909" s="28" t="s">
        <v>558</v>
      </c>
      <c r="K909" s="28" t="s">
        <v>9005</v>
      </c>
      <c r="L909" s="31">
        <v>4591374</v>
      </c>
      <c r="M909" s="31">
        <v>4823362</v>
      </c>
      <c r="N909" s="32">
        <v>11315</v>
      </c>
      <c r="O909" s="32">
        <v>127827</v>
      </c>
      <c r="P909" s="33">
        <v>36</v>
      </c>
      <c r="Q909" s="33">
        <v>11</v>
      </c>
      <c r="R909" s="34" t="s">
        <v>9006</v>
      </c>
    </row>
    <row r="910" spans="1:18">
      <c r="A910" s="29">
        <v>1091</v>
      </c>
      <c r="B910" s="29">
        <v>2021</v>
      </c>
      <c r="C910" s="30">
        <v>44274</v>
      </c>
      <c r="D910" s="28" t="s">
        <v>5315</v>
      </c>
      <c r="E910" s="28" t="s">
        <v>5316</v>
      </c>
      <c r="F910" s="28" t="s">
        <v>22</v>
      </c>
      <c r="G910" s="28" t="s">
        <v>23</v>
      </c>
      <c r="H910" s="28" t="s">
        <v>46</v>
      </c>
      <c r="I910" s="28" t="s">
        <v>3329</v>
      </c>
      <c r="J910" s="28" t="s">
        <v>521</v>
      </c>
      <c r="K910" s="28" t="s">
        <v>2406</v>
      </c>
      <c r="L910" s="31">
        <v>4560501</v>
      </c>
      <c r="M910" s="31">
        <v>4580700</v>
      </c>
      <c r="N910" s="32">
        <v>93857</v>
      </c>
      <c r="O910" s="32">
        <v>143355</v>
      </c>
      <c r="P910" s="33">
        <v>32</v>
      </c>
      <c r="Q910" s="33">
        <v>2</v>
      </c>
      <c r="R910" s="34" t="s">
        <v>5317</v>
      </c>
    </row>
    <row r="911" spans="1:18">
      <c r="A911" s="29">
        <v>143</v>
      </c>
      <c r="B911" s="29">
        <v>2018</v>
      </c>
      <c r="C911" s="30">
        <v>43267</v>
      </c>
      <c r="D911" s="28" t="s">
        <v>807</v>
      </c>
      <c r="E911" s="28" t="s">
        <v>808</v>
      </c>
      <c r="F911" s="28" t="s">
        <v>22</v>
      </c>
      <c r="G911" s="28" t="s">
        <v>23</v>
      </c>
      <c r="H911" s="28" t="s">
        <v>66</v>
      </c>
      <c r="I911" s="28" t="s">
        <v>66</v>
      </c>
      <c r="J911" s="28" t="s">
        <v>809</v>
      </c>
      <c r="K911" s="28" t="s">
        <v>810</v>
      </c>
      <c r="L911" s="31">
        <v>4548809</v>
      </c>
      <c r="M911" s="31">
        <v>4548809</v>
      </c>
      <c r="N911" s="32">
        <v>47500</v>
      </c>
      <c r="O911" s="32">
        <v>159731</v>
      </c>
      <c r="P911" s="33">
        <v>28</v>
      </c>
      <c r="Q911" s="33">
        <v>3</v>
      </c>
      <c r="R911" s="34" t="s">
        <v>811</v>
      </c>
    </row>
    <row r="912" spans="1:18">
      <c r="A912" s="29">
        <v>2028</v>
      </c>
      <c r="B912" s="29">
        <v>2023</v>
      </c>
      <c r="C912" s="30">
        <v>45226</v>
      </c>
      <c r="D912" s="28" t="s">
        <v>9619</v>
      </c>
      <c r="E912" s="28" t="s">
        <v>9620</v>
      </c>
      <c r="F912" s="28" t="s">
        <v>22</v>
      </c>
      <c r="G912" s="28" t="s">
        <v>23</v>
      </c>
      <c r="H912" s="28" t="s">
        <v>46</v>
      </c>
      <c r="I912" s="28" t="s">
        <v>4598</v>
      </c>
      <c r="J912" s="28" t="s">
        <v>9621</v>
      </c>
      <c r="K912" s="28" t="s">
        <v>9622</v>
      </c>
      <c r="L912" s="31">
        <v>4530793</v>
      </c>
      <c r="M912" s="31">
        <v>4530793</v>
      </c>
      <c r="N912" s="32">
        <v>111309</v>
      </c>
      <c r="O912" s="32">
        <v>118156</v>
      </c>
      <c r="P912" s="33">
        <v>38</v>
      </c>
      <c r="Q912" s="33">
        <v>1</v>
      </c>
      <c r="R912" s="34" t="s">
        <v>9623</v>
      </c>
    </row>
    <row r="913" spans="1:18">
      <c r="A913" s="29">
        <v>481</v>
      </c>
      <c r="B913" s="29">
        <v>2019</v>
      </c>
      <c r="C913" s="30">
        <v>43585</v>
      </c>
      <c r="D913" s="28" t="s">
        <v>2476</v>
      </c>
      <c r="E913" s="28" t="s">
        <v>2477</v>
      </c>
      <c r="F913" s="28" t="s">
        <v>22</v>
      </c>
      <c r="G913" s="28" t="s">
        <v>23</v>
      </c>
      <c r="H913" s="28" t="s">
        <v>46</v>
      </c>
      <c r="I913" s="28" t="s">
        <v>2478</v>
      </c>
      <c r="J913" s="28" t="s">
        <v>2479</v>
      </c>
      <c r="K913" s="28" t="s">
        <v>644</v>
      </c>
      <c r="L913" s="31">
        <v>4501173</v>
      </c>
      <c r="M913" s="31">
        <v>5021578</v>
      </c>
      <c r="N913" s="32">
        <v>28687</v>
      </c>
      <c r="O913" s="32">
        <v>108354</v>
      </c>
      <c r="P913" s="33">
        <v>42</v>
      </c>
      <c r="Q913" s="33">
        <v>4</v>
      </c>
      <c r="R913" s="34" t="s">
        <v>2480</v>
      </c>
    </row>
    <row r="914" spans="1:18">
      <c r="A914" s="29">
        <v>2864</v>
      </c>
      <c r="B914" s="29">
        <v>2025</v>
      </c>
      <c r="C914" s="30">
        <v>46004</v>
      </c>
      <c r="D914" s="28" t="s">
        <v>13318</v>
      </c>
      <c r="E914" s="28" t="s">
        <v>13319</v>
      </c>
      <c r="F914" s="28" t="s">
        <v>22</v>
      </c>
      <c r="G914" s="28" t="s">
        <v>23</v>
      </c>
      <c r="H914" s="28" t="s">
        <v>336</v>
      </c>
      <c r="I914" s="28" t="s">
        <v>13320</v>
      </c>
      <c r="J914" s="28" t="s">
        <v>13321</v>
      </c>
      <c r="K914" s="28" t="s">
        <v>13322</v>
      </c>
      <c r="L914" s="31">
        <v>4463962</v>
      </c>
      <c r="M914" s="31">
        <v>10320305</v>
      </c>
      <c r="N914" s="32">
        <v>13990</v>
      </c>
      <c r="O914" s="32">
        <v>107157</v>
      </c>
      <c r="P914" s="33">
        <v>42</v>
      </c>
      <c r="Q914" s="33">
        <v>8</v>
      </c>
      <c r="R914" s="34" t="s">
        <v>13323</v>
      </c>
    </row>
    <row r="915" spans="1:18">
      <c r="A915" s="29">
        <v>1982</v>
      </c>
      <c r="B915" s="29">
        <v>2023</v>
      </c>
      <c r="C915" s="30">
        <v>45178</v>
      </c>
      <c r="D915" s="28" t="s">
        <v>9408</v>
      </c>
      <c r="E915" s="28" t="s">
        <v>9409</v>
      </c>
      <c r="F915" s="28" t="s">
        <v>22</v>
      </c>
      <c r="G915" s="28" t="s">
        <v>23</v>
      </c>
      <c r="H915" s="28" t="s">
        <v>46</v>
      </c>
      <c r="I915" s="28" t="s">
        <v>9410</v>
      </c>
      <c r="J915" s="28" t="s">
        <v>9411</v>
      </c>
      <c r="K915" s="28" t="s">
        <v>547</v>
      </c>
      <c r="L915" s="31">
        <v>4453266</v>
      </c>
      <c r="M915" s="31">
        <v>4453266</v>
      </c>
      <c r="N915" s="32">
        <v>118754</v>
      </c>
      <c r="O915" s="32">
        <v>118405</v>
      </c>
      <c r="P915" s="33">
        <v>38</v>
      </c>
      <c r="Q915" s="33">
        <v>1</v>
      </c>
      <c r="R915" s="34" t="s">
        <v>9412</v>
      </c>
    </row>
    <row r="916" spans="1:18">
      <c r="A916" s="29">
        <v>2458</v>
      </c>
      <c r="B916" s="29">
        <v>2024</v>
      </c>
      <c r="C916" s="30">
        <v>45583</v>
      </c>
      <c r="D916" s="28" t="s">
        <v>11546</v>
      </c>
      <c r="E916" s="28" t="s">
        <v>11547</v>
      </c>
      <c r="F916" s="28" t="s">
        <v>22</v>
      </c>
      <c r="G916" s="28" t="s">
        <v>23</v>
      </c>
      <c r="H916" s="28" t="s">
        <v>159</v>
      </c>
      <c r="I916" s="28" t="s">
        <v>159</v>
      </c>
      <c r="J916" s="28" t="s">
        <v>11548</v>
      </c>
      <c r="K916" s="28" t="s">
        <v>7295</v>
      </c>
      <c r="L916" s="31">
        <v>4414811</v>
      </c>
      <c r="M916" s="31">
        <v>4568948</v>
      </c>
      <c r="N916" s="32">
        <v>80310</v>
      </c>
      <c r="O916" s="32">
        <v>149142</v>
      </c>
      <c r="P916" s="33">
        <v>30</v>
      </c>
      <c r="Q916" s="33">
        <v>2</v>
      </c>
      <c r="R916" s="34" t="s">
        <v>11549</v>
      </c>
    </row>
    <row r="917" spans="1:18">
      <c r="A917" s="29">
        <v>1569</v>
      </c>
      <c r="B917" s="29">
        <v>2022</v>
      </c>
      <c r="C917" s="30">
        <v>44729</v>
      </c>
      <c r="D917" s="28" t="s">
        <v>7507</v>
      </c>
      <c r="E917" s="28" t="s">
        <v>7508</v>
      </c>
      <c r="F917" s="28" t="s">
        <v>22</v>
      </c>
      <c r="G917" s="28" t="s">
        <v>23</v>
      </c>
      <c r="H917" s="28" t="s">
        <v>46</v>
      </c>
      <c r="I917" s="28" t="s">
        <v>3480</v>
      </c>
      <c r="J917" s="28" t="s">
        <v>7509</v>
      </c>
      <c r="K917" s="28" t="s">
        <v>7510</v>
      </c>
      <c r="L917" s="31">
        <v>4391681</v>
      </c>
      <c r="M917" s="31">
        <v>4394801</v>
      </c>
      <c r="N917" s="32">
        <v>16629</v>
      </c>
      <c r="O917" s="32">
        <v>121276</v>
      </c>
      <c r="P917" s="33">
        <v>36</v>
      </c>
      <c r="Q917" s="33">
        <v>7</v>
      </c>
      <c r="R917" s="34" t="s">
        <v>7511</v>
      </c>
    </row>
    <row r="918" spans="1:18">
      <c r="A918" s="29">
        <v>1625</v>
      </c>
      <c r="B918" s="29">
        <v>2022</v>
      </c>
      <c r="C918" s="30">
        <v>44785</v>
      </c>
      <c r="D918" s="28" t="s">
        <v>7766</v>
      </c>
      <c r="E918" s="28" t="s">
        <v>7767</v>
      </c>
      <c r="F918" s="28" t="s">
        <v>22</v>
      </c>
      <c r="G918" s="28" t="s">
        <v>23</v>
      </c>
      <c r="H918" s="28" t="s">
        <v>46</v>
      </c>
      <c r="I918" s="28" t="s">
        <v>7768</v>
      </c>
      <c r="J918" s="28" t="s">
        <v>7769</v>
      </c>
      <c r="K918" s="28" t="s">
        <v>7770</v>
      </c>
      <c r="L918" s="31">
        <v>4385117</v>
      </c>
      <c r="M918" s="31">
        <v>4385117</v>
      </c>
      <c r="N918" s="32">
        <v>21172</v>
      </c>
      <c r="O918" s="32">
        <v>121665</v>
      </c>
      <c r="P918" s="33">
        <v>36</v>
      </c>
      <c r="Q918" s="33">
        <v>6</v>
      </c>
      <c r="R918" s="34" t="s">
        <v>7771</v>
      </c>
    </row>
    <row r="919" spans="1:18">
      <c r="A919" s="29">
        <v>1545</v>
      </c>
      <c r="B919" s="29">
        <v>2022</v>
      </c>
      <c r="C919" s="30">
        <v>44681</v>
      </c>
      <c r="D919" s="28" t="s">
        <v>7402</v>
      </c>
      <c r="E919" s="28" t="s">
        <v>7403</v>
      </c>
      <c r="F919" s="28" t="s">
        <v>22</v>
      </c>
      <c r="G919" s="28" t="s">
        <v>23</v>
      </c>
      <c r="H919" s="28" t="s">
        <v>682</v>
      </c>
      <c r="I919" s="28" t="s">
        <v>4224</v>
      </c>
      <c r="J919" s="28" t="s">
        <v>7404</v>
      </c>
      <c r="K919" s="28" t="s">
        <v>7405</v>
      </c>
      <c r="L919" s="31">
        <v>4372731</v>
      </c>
      <c r="M919" s="31">
        <v>4372731</v>
      </c>
      <c r="N919" s="32">
        <v>5287</v>
      </c>
      <c r="O919" s="32">
        <v>144618</v>
      </c>
      <c r="P919" s="33">
        <v>30</v>
      </c>
      <c r="Q919" s="33">
        <v>27</v>
      </c>
      <c r="R919" s="34" t="s">
        <v>7406</v>
      </c>
    </row>
    <row r="920" spans="1:18">
      <c r="A920" s="29">
        <v>798</v>
      </c>
      <c r="B920" s="29">
        <v>2020</v>
      </c>
      <c r="C920" s="30">
        <v>43831</v>
      </c>
      <c r="D920" s="28" t="s">
        <v>3960</v>
      </c>
      <c r="E920" s="28" t="s">
        <v>3961</v>
      </c>
      <c r="F920" s="28" t="s">
        <v>22</v>
      </c>
      <c r="G920" s="28" t="s">
        <v>23</v>
      </c>
      <c r="H920" s="28" t="s">
        <v>336</v>
      </c>
      <c r="I920" s="28" t="s">
        <v>336</v>
      </c>
      <c r="J920" s="28" t="s">
        <v>3962</v>
      </c>
      <c r="K920" s="28" t="s">
        <v>1475</v>
      </c>
      <c r="L920" s="31">
        <v>4368559</v>
      </c>
      <c r="M920" s="31">
        <v>4562331</v>
      </c>
      <c r="N920" s="32">
        <v>19082</v>
      </c>
      <c r="O920" s="32">
        <v>166481</v>
      </c>
      <c r="P920" s="33">
        <v>26</v>
      </c>
      <c r="Q920" s="33">
        <v>9</v>
      </c>
      <c r="R920" s="34" t="s">
        <v>3963</v>
      </c>
    </row>
    <row r="921" spans="1:18">
      <c r="A921" s="29">
        <v>2187</v>
      </c>
      <c r="B921" s="29">
        <v>2024</v>
      </c>
      <c r="C921" s="30">
        <v>45352</v>
      </c>
      <c r="D921" s="28" t="s">
        <v>10350</v>
      </c>
      <c r="E921" s="28" t="s">
        <v>10351</v>
      </c>
      <c r="F921" s="28" t="s">
        <v>22</v>
      </c>
      <c r="G921" s="28" t="s">
        <v>23</v>
      </c>
      <c r="H921" s="28" t="s">
        <v>159</v>
      </c>
      <c r="I921" s="28" t="s">
        <v>159</v>
      </c>
      <c r="J921" s="28" t="s">
        <v>10352</v>
      </c>
      <c r="K921" s="28" t="s">
        <v>10353</v>
      </c>
      <c r="L921" s="31">
        <v>4366914</v>
      </c>
      <c r="M921" s="31">
        <v>4366914</v>
      </c>
      <c r="N921" s="32">
        <v>74973</v>
      </c>
      <c r="O921" s="32">
        <v>151315</v>
      </c>
      <c r="P921" s="33">
        <v>29</v>
      </c>
      <c r="Q921" s="33">
        <v>2</v>
      </c>
      <c r="R921" s="34" t="s">
        <v>10354</v>
      </c>
    </row>
    <row r="922" spans="1:18">
      <c r="A922" s="29">
        <v>1417</v>
      </c>
      <c r="B922" s="29">
        <v>2021</v>
      </c>
      <c r="C922" s="30">
        <v>44534</v>
      </c>
      <c r="D922" s="28" t="s">
        <v>6819</v>
      </c>
      <c r="E922" s="28" t="s">
        <v>6820</v>
      </c>
      <c r="F922" s="28" t="s">
        <v>22</v>
      </c>
      <c r="G922" s="28" t="s">
        <v>23</v>
      </c>
      <c r="H922" s="28" t="s">
        <v>66</v>
      </c>
      <c r="I922" s="28" t="s">
        <v>715</v>
      </c>
      <c r="J922" s="28" t="s">
        <v>6821</v>
      </c>
      <c r="K922" s="28" t="s">
        <v>179</v>
      </c>
      <c r="L922" s="31">
        <v>4351080</v>
      </c>
      <c r="M922" s="31">
        <v>5755919</v>
      </c>
      <c r="N922" s="32">
        <v>55935</v>
      </c>
      <c r="O922" s="32">
        <v>167735</v>
      </c>
      <c r="P922" s="33">
        <v>26</v>
      </c>
      <c r="Q922" s="33">
        <v>3</v>
      </c>
      <c r="R922" s="34" t="s">
        <v>6822</v>
      </c>
    </row>
    <row r="923" spans="1:18">
      <c r="A923" s="29">
        <v>2923</v>
      </c>
      <c r="B923" s="29">
        <v>2026</v>
      </c>
      <c r="C923" s="30">
        <v>46067</v>
      </c>
      <c r="D923" s="28" t="s">
        <v>13567</v>
      </c>
      <c r="E923" s="28" t="s">
        <v>13568</v>
      </c>
      <c r="F923" s="28" t="s">
        <v>22</v>
      </c>
      <c r="G923" s="28" t="s">
        <v>23</v>
      </c>
      <c r="H923" s="28" t="s">
        <v>24</v>
      </c>
      <c r="I923" s="28" t="s">
        <v>24</v>
      </c>
      <c r="J923" s="28" t="s">
        <v>2930</v>
      </c>
      <c r="K923" s="28" t="s">
        <v>293</v>
      </c>
      <c r="L923" s="31">
        <v>4333044</v>
      </c>
      <c r="M923" s="31">
        <v>4333044</v>
      </c>
      <c r="N923" s="32">
        <v>72164</v>
      </c>
      <c r="O923" s="32">
        <v>155542</v>
      </c>
      <c r="P923" s="33">
        <v>28</v>
      </c>
      <c r="Q923" s="33">
        <v>2</v>
      </c>
      <c r="R923" s="34" t="s">
        <v>13569</v>
      </c>
    </row>
    <row r="924" spans="1:18">
      <c r="A924" s="29">
        <v>2795</v>
      </c>
      <c r="B924" s="29">
        <v>2025</v>
      </c>
      <c r="C924" s="30">
        <v>45955</v>
      </c>
      <c r="D924" s="28" t="s">
        <v>13014</v>
      </c>
      <c r="E924" s="28" t="s">
        <v>13015</v>
      </c>
      <c r="F924" s="28" t="s">
        <v>22</v>
      </c>
      <c r="G924" s="28" t="s">
        <v>23</v>
      </c>
      <c r="H924" s="28" t="s">
        <v>46</v>
      </c>
      <c r="I924" s="28" t="s">
        <v>1425</v>
      </c>
      <c r="J924" s="28" t="s">
        <v>5595</v>
      </c>
      <c r="K924" s="28" t="s">
        <v>13016</v>
      </c>
      <c r="L924" s="31">
        <v>4287365</v>
      </c>
      <c r="M924" s="31">
        <v>4288695</v>
      </c>
      <c r="N924" s="32">
        <v>234835</v>
      </c>
      <c r="O924" s="32">
        <v>133957</v>
      </c>
      <c r="P924" s="33">
        <v>32</v>
      </c>
      <c r="Q924" s="33">
        <v>1</v>
      </c>
      <c r="R924" s="34" t="s">
        <v>13017</v>
      </c>
    </row>
    <row r="925" spans="1:18">
      <c r="A925" s="29">
        <v>824</v>
      </c>
      <c r="B925" s="29">
        <v>2020</v>
      </c>
      <c r="C925" s="30">
        <v>44032</v>
      </c>
      <c r="D925" s="28" t="s">
        <v>4074</v>
      </c>
      <c r="E925" s="28" t="s">
        <v>4075</v>
      </c>
      <c r="F925" s="28" t="s">
        <v>22</v>
      </c>
      <c r="G925" s="28" t="s">
        <v>23</v>
      </c>
      <c r="H925" s="28" t="s">
        <v>46</v>
      </c>
      <c r="I925" s="28" t="s">
        <v>104</v>
      </c>
      <c r="J925" s="28" t="s">
        <v>4076</v>
      </c>
      <c r="K925" s="28" t="s">
        <v>4077</v>
      </c>
      <c r="L925" s="31">
        <v>4283037</v>
      </c>
      <c r="M925" s="31">
        <v>4296817</v>
      </c>
      <c r="N925" s="32">
        <v>44434</v>
      </c>
      <c r="O925" s="32">
        <v>174104</v>
      </c>
      <c r="P925" s="33">
        <v>25</v>
      </c>
      <c r="Q925" s="33">
        <v>4</v>
      </c>
      <c r="R925" s="34" t="s">
        <v>4078</v>
      </c>
    </row>
    <row r="926" spans="1:18">
      <c r="A926" s="29">
        <v>1384</v>
      </c>
      <c r="B926" s="29">
        <v>2021</v>
      </c>
      <c r="C926" s="30">
        <v>44506</v>
      </c>
      <c r="D926" s="28" t="s">
        <v>6660</v>
      </c>
      <c r="E926" s="28" t="s">
        <v>6661</v>
      </c>
      <c r="F926" s="28" t="s">
        <v>22</v>
      </c>
      <c r="G926" s="28" t="s">
        <v>23</v>
      </c>
      <c r="H926" s="28" t="s">
        <v>66</v>
      </c>
      <c r="I926" s="28" t="s">
        <v>66</v>
      </c>
      <c r="J926" s="28" t="s">
        <v>6662</v>
      </c>
      <c r="K926" s="28" t="s">
        <v>6663</v>
      </c>
      <c r="L926" s="31">
        <v>4279580</v>
      </c>
      <c r="M926" s="31">
        <v>4284295</v>
      </c>
      <c r="N926" s="32">
        <v>56342</v>
      </c>
      <c r="O926" s="32">
        <v>160546</v>
      </c>
      <c r="P926" s="33">
        <v>27</v>
      </c>
      <c r="Q926" s="33">
        <v>3</v>
      </c>
      <c r="R926" s="34" t="s">
        <v>6664</v>
      </c>
    </row>
    <row r="927" spans="1:18">
      <c r="A927" s="29">
        <v>2404</v>
      </c>
      <c r="B927" s="29">
        <v>2024</v>
      </c>
      <c r="C927" s="30">
        <v>45542</v>
      </c>
      <c r="D927" s="28" t="s">
        <v>11306</v>
      </c>
      <c r="E927" s="28" t="s">
        <v>11307</v>
      </c>
      <c r="F927" s="28" t="s">
        <v>22</v>
      </c>
      <c r="G927" s="28" t="s">
        <v>23</v>
      </c>
      <c r="H927" s="28" t="s">
        <v>59</v>
      </c>
      <c r="I927" s="28" t="s">
        <v>59</v>
      </c>
      <c r="J927" s="28" t="s">
        <v>11308</v>
      </c>
      <c r="K927" s="28" t="s">
        <v>859</v>
      </c>
      <c r="L927" s="31">
        <v>4273289</v>
      </c>
      <c r="M927" s="31">
        <v>4273289</v>
      </c>
      <c r="N927" s="32">
        <v>73957</v>
      </c>
      <c r="O927" s="32">
        <v>113428</v>
      </c>
      <c r="P927" s="33">
        <v>38</v>
      </c>
      <c r="Q927" s="33">
        <v>2</v>
      </c>
      <c r="R927" s="34" t="s">
        <v>11309</v>
      </c>
    </row>
    <row r="928" spans="1:18">
      <c r="A928" s="29">
        <v>2257</v>
      </c>
      <c r="B928" s="29">
        <v>2024</v>
      </c>
      <c r="C928" s="30">
        <v>45427</v>
      </c>
      <c r="D928" s="28" t="s">
        <v>10659</v>
      </c>
      <c r="E928" s="28" t="s">
        <v>10660</v>
      </c>
      <c r="F928" s="28" t="s">
        <v>22</v>
      </c>
      <c r="G928" s="28" t="s">
        <v>23</v>
      </c>
      <c r="H928" s="28" t="s">
        <v>46</v>
      </c>
      <c r="I928" s="28" t="s">
        <v>46</v>
      </c>
      <c r="J928" s="28" t="s">
        <v>5099</v>
      </c>
      <c r="K928" s="28" t="s">
        <v>10661</v>
      </c>
      <c r="L928" s="31">
        <v>4244984</v>
      </c>
      <c r="M928" s="31">
        <v>4244984</v>
      </c>
      <c r="N928" s="32">
        <v>2624</v>
      </c>
      <c r="O928" s="32">
        <v>108704</v>
      </c>
      <c r="P928" s="33">
        <v>39</v>
      </c>
      <c r="Q928" s="33">
        <v>41</v>
      </c>
      <c r="R928" s="34" t="s">
        <v>10662</v>
      </c>
    </row>
    <row r="929" spans="1:18">
      <c r="A929" s="29">
        <v>1935</v>
      </c>
      <c r="B929" s="29">
        <v>2023</v>
      </c>
      <c r="C929" s="30">
        <v>45136</v>
      </c>
      <c r="D929" s="28" t="s">
        <v>9175</v>
      </c>
      <c r="E929" s="28" t="s">
        <v>9176</v>
      </c>
      <c r="F929" s="28" t="s">
        <v>22</v>
      </c>
      <c r="G929" s="28" t="s">
        <v>23</v>
      </c>
      <c r="H929" s="28" t="s">
        <v>66</v>
      </c>
      <c r="I929" s="28" t="s">
        <v>66</v>
      </c>
      <c r="J929" s="28" t="s">
        <v>9177</v>
      </c>
      <c r="K929" s="28" t="s">
        <v>9178</v>
      </c>
      <c r="L929" s="31">
        <v>4235942</v>
      </c>
      <c r="M929" s="31">
        <v>4740464</v>
      </c>
      <c r="N929" s="32">
        <v>30744</v>
      </c>
      <c r="O929" s="32">
        <v>139589</v>
      </c>
      <c r="P929" s="33">
        <v>30</v>
      </c>
      <c r="Q929" s="33">
        <v>5</v>
      </c>
      <c r="R929" s="34" t="s">
        <v>9179</v>
      </c>
    </row>
    <row r="930" spans="1:18">
      <c r="A930" s="29">
        <v>1836</v>
      </c>
      <c r="B930" s="29">
        <v>2023</v>
      </c>
      <c r="C930" s="30">
        <v>45059</v>
      </c>
      <c r="D930" s="28" t="s">
        <v>8724</v>
      </c>
      <c r="E930" s="28" t="s">
        <v>8725</v>
      </c>
      <c r="F930" s="28" t="s">
        <v>22</v>
      </c>
      <c r="G930" s="28" t="s">
        <v>23</v>
      </c>
      <c r="H930" s="28" t="s">
        <v>24</v>
      </c>
      <c r="I930" s="28" t="s">
        <v>24</v>
      </c>
      <c r="J930" s="28" t="s">
        <v>8726</v>
      </c>
      <c r="K930" s="28" t="s">
        <v>859</v>
      </c>
      <c r="L930" s="31">
        <v>4216851</v>
      </c>
      <c r="M930" s="31">
        <v>4216851</v>
      </c>
      <c r="N930" s="32">
        <v>97141</v>
      </c>
      <c r="O930" s="32">
        <v>125751</v>
      </c>
      <c r="P930" s="33">
        <v>34</v>
      </c>
      <c r="Q930" s="33">
        <v>1</v>
      </c>
      <c r="R930" s="34" t="s">
        <v>8727</v>
      </c>
    </row>
    <row r="931" spans="1:18">
      <c r="A931" s="29">
        <v>703</v>
      </c>
      <c r="B931" s="29">
        <v>2019</v>
      </c>
      <c r="C931" s="30">
        <v>43771</v>
      </c>
      <c r="D931" s="28" t="s">
        <v>3528</v>
      </c>
      <c r="E931" s="28" t="s">
        <v>3529</v>
      </c>
      <c r="F931" s="28" t="s">
        <v>22</v>
      </c>
      <c r="G931" s="28" t="s">
        <v>23</v>
      </c>
      <c r="H931" s="28" t="s">
        <v>66</v>
      </c>
      <c r="I931" s="28" t="s">
        <v>3530</v>
      </c>
      <c r="J931" s="28" t="s">
        <v>3531</v>
      </c>
      <c r="K931" s="28" t="s">
        <v>3532</v>
      </c>
      <c r="L931" s="31">
        <v>4206143</v>
      </c>
      <c r="M931" s="31">
        <v>4208006</v>
      </c>
      <c r="N931" s="32">
        <v>33578</v>
      </c>
      <c r="O931" s="32">
        <v>159662</v>
      </c>
      <c r="P931" s="33">
        <v>26</v>
      </c>
      <c r="Q931" s="33">
        <v>5</v>
      </c>
      <c r="R931" s="34" t="s">
        <v>3533</v>
      </c>
    </row>
    <row r="932" spans="1:18">
      <c r="A932" s="29">
        <v>79</v>
      </c>
      <c r="B932" s="29">
        <v>2018</v>
      </c>
      <c r="C932" s="30">
        <v>43203</v>
      </c>
      <c r="D932" s="28" t="s">
        <v>473</v>
      </c>
      <c r="E932" s="28" t="s">
        <v>474</v>
      </c>
      <c r="F932" s="28" t="s">
        <v>22</v>
      </c>
      <c r="G932" s="28" t="s">
        <v>23</v>
      </c>
      <c r="H932" s="28" t="s">
        <v>24</v>
      </c>
      <c r="I932" s="28" t="s">
        <v>475</v>
      </c>
      <c r="J932" s="28" t="s">
        <v>476</v>
      </c>
      <c r="K932" s="28" t="s">
        <v>477</v>
      </c>
      <c r="L932" s="31">
        <v>4203380</v>
      </c>
      <c r="M932" s="31">
        <v>4203480</v>
      </c>
      <c r="N932" s="32">
        <v>60049</v>
      </c>
      <c r="O932" s="32">
        <v>167500</v>
      </c>
      <c r="P932" s="33">
        <v>25</v>
      </c>
      <c r="Q932" s="33">
        <v>3</v>
      </c>
      <c r="R932" s="34" t="s">
        <v>478</v>
      </c>
    </row>
    <row r="933" spans="1:18">
      <c r="A933" s="29">
        <v>120</v>
      </c>
      <c r="B933" s="29">
        <v>2018</v>
      </c>
      <c r="C933" s="30">
        <v>43249</v>
      </c>
      <c r="D933" s="28" t="s">
        <v>687</v>
      </c>
      <c r="E933" s="28" t="s">
        <v>688</v>
      </c>
      <c r="F933" s="28" t="s">
        <v>22</v>
      </c>
      <c r="G933" s="28" t="s">
        <v>23</v>
      </c>
      <c r="H933" s="28" t="s">
        <v>24</v>
      </c>
      <c r="I933" s="28" t="s">
        <v>25</v>
      </c>
      <c r="J933" s="28" t="s">
        <v>689</v>
      </c>
      <c r="K933" s="28" t="s">
        <v>690</v>
      </c>
      <c r="L933" s="31">
        <v>4188138</v>
      </c>
      <c r="M933" s="31">
        <v>4188138</v>
      </c>
      <c r="N933" s="32">
        <v>48035</v>
      </c>
      <c r="O933" s="32">
        <v>145555</v>
      </c>
      <c r="P933" s="33">
        <v>29</v>
      </c>
      <c r="Q933" s="33">
        <v>3</v>
      </c>
      <c r="R933" s="34" t="s">
        <v>691</v>
      </c>
    </row>
    <row r="934" spans="1:18">
      <c r="A934" s="29">
        <v>3084</v>
      </c>
      <c r="B934" s="29">
        <v>2026</v>
      </c>
      <c r="C934" s="30">
        <v>46262</v>
      </c>
      <c r="D934" s="28" t="s">
        <v>14257</v>
      </c>
      <c r="E934" s="28" t="s">
        <v>14258</v>
      </c>
      <c r="F934" s="28" t="s">
        <v>22</v>
      </c>
      <c r="G934" s="28" t="s">
        <v>23</v>
      </c>
      <c r="H934" s="28" t="s">
        <v>46</v>
      </c>
      <c r="I934" s="28" t="s">
        <v>14259</v>
      </c>
      <c r="J934" s="28" t="s">
        <v>14260</v>
      </c>
      <c r="K934" s="28" t="s">
        <v>1271</v>
      </c>
      <c r="L934" s="31">
        <v>4178227</v>
      </c>
      <c r="M934" s="31">
        <v>4178227</v>
      </c>
      <c r="N934" s="32">
        <v>46987</v>
      </c>
      <c r="O934" s="32">
        <v>101243</v>
      </c>
      <c r="P934" s="33">
        <v>41</v>
      </c>
      <c r="Q934" s="33">
        <v>2</v>
      </c>
      <c r="R934" s="34" t="s">
        <v>14261</v>
      </c>
    </row>
    <row r="935" spans="1:18">
      <c r="A935" s="29">
        <v>1295</v>
      </c>
      <c r="B935" s="29">
        <v>2021</v>
      </c>
      <c r="C935" s="30">
        <v>44442</v>
      </c>
      <c r="D935" s="28" t="s">
        <v>6253</v>
      </c>
      <c r="E935" s="28" t="s">
        <v>6254</v>
      </c>
      <c r="F935" s="28" t="s">
        <v>22</v>
      </c>
      <c r="G935" s="28" t="s">
        <v>23</v>
      </c>
      <c r="H935" s="28" t="s">
        <v>46</v>
      </c>
      <c r="I935" s="28" t="s">
        <v>46</v>
      </c>
      <c r="J935" s="28" t="s">
        <v>6255</v>
      </c>
      <c r="K935" s="28" t="s">
        <v>293</v>
      </c>
      <c r="L935" s="31">
        <v>4176535</v>
      </c>
      <c r="M935" s="31">
        <v>4185708</v>
      </c>
      <c r="N935" s="32">
        <v>85757</v>
      </c>
      <c r="O935" s="32">
        <v>125233</v>
      </c>
      <c r="P935" s="33">
        <v>33</v>
      </c>
      <c r="Q935" s="33">
        <v>1</v>
      </c>
      <c r="R935" s="34" t="s">
        <v>6256</v>
      </c>
    </row>
    <row r="936" spans="1:18">
      <c r="A936" s="29">
        <v>1113</v>
      </c>
      <c r="B936" s="29">
        <v>2021</v>
      </c>
      <c r="C936" s="30">
        <v>44288</v>
      </c>
      <c r="D936" s="28" t="s">
        <v>5415</v>
      </c>
      <c r="E936" s="28" t="s">
        <v>5416</v>
      </c>
      <c r="F936" s="28" t="s">
        <v>22</v>
      </c>
      <c r="G936" s="28" t="s">
        <v>23</v>
      </c>
      <c r="H936" s="28" t="s">
        <v>336</v>
      </c>
      <c r="I936" s="28" t="s">
        <v>336</v>
      </c>
      <c r="J936" s="28" t="s">
        <v>388</v>
      </c>
      <c r="K936" s="28" t="s">
        <v>389</v>
      </c>
      <c r="L936" s="31">
        <v>4173176</v>
      </c>
      <c r="M936" s="31">
        <v>4173176</v>
      </c>
      <c r="N936" s="32">
        <v>4071</v>
      </c>
      <c r="O936" s="32">
        <v>143169</v>
      </c>
      <c r="P936" s="33">
        <v>29</v>
      </c>
      <c r="Q936" s="33">
        <v>35</v>
      </c>
      <c r="R936" s="34" t="s">
        <v>5417</v>
      </c>
    </row>
    <row r="937" spans="1:18">
      <c r="A937" s="29">
        <v>2948</v>
      </c>
      <c r="B937" s="29">
        <v>2026</v>
      </c>
      <c r="C937" s="30">
        <v>46106</v>
      </c>
      <c r="D937" s="28" t="s">
        <v>13670</v>
      </c>
      <c r="E937" s="28" t="s">
        <v>13671</v>
      </c>
      <c r="F937" s="28" t="s">
        <v>22</v>
      </c>
      <c r="G937" s="28" t="s">
        <v>23</v>
      </c>
      <c r="H937" s="28" t="s">
        <v>46</v>
      </c>
      <c r="I937" s="28" t="s">
        <v>46</v>
      </c>
      <c r="J937" s="28" t="s">
        <v>13672</v>
      </c>
      <c r="K937" s="28" t="s">
        <v>13673</v>
      </c>
      <c r="L937" s="31">
        <v>4138763</v>
      </c>
      <c r="M937" s="31">
        <v>4138763</v>
      </c>
      <c r="N937" s="32">
        <v>4360</v>
      </c>
      <c r="O937" s="32">
        <v>94197</v>
      </c>
      <c r="P937" s="33">
        <v>44</v>
      </c>
      <c r="Q937" s="33">
        <v>22</v>
      </c>
      <c r="R937" s="34" t="s">
        <v>13674</v>
      </c>
    </row>
    <row r="938" spans="1:18">
      <c r="A938" s="29">
        <v>2015</v>
      </c>
      <c r="B938" s="29">
        <v>2023</v>
      </c>
      <c r="C938" s="30">
        <v>45212</v>
      </c>
      <c r="D938" s="28" t="s">
        <v>9561</v>
      </c>
      <c r="E938" s="28" t="s">
        <v>9562</v>
      </c>
      <c r="F938" s="28" t="s">
        <v>22</v>
      </c>
      <c r="G938" s="28" t="s">
        <v>23</v>
      </c>
      <c r="H938" s="28" t="s">
        <v>159</v>
      </c>
      <c r="I938" s="28" t="s">
        <v>159</v>
      </c>
      <c r="J938" s="28" t="s">
        <v>4647</v>
      </c>
      <c r="K938" s="28" t="s">
        <v>94</v>
      </c>
      <c r="L938" s="31">
        <v>4109556</v>
      </c>
      <c r="M938" s="31">
        <v>4110084</v>
      </c>
      <c r="N938" s="32">
        <v>67002</v>
      </c>
      <c r="O938" s="32">
        <v>142681</v>
      </c>
      <c r="P938" s="33">
        <v>29</v>
      </c>
      <c r="Q938" s="33">
        <v>2</v>
      </c>
      <c r="R938" s="34" t="s">
        <v>9563</v>
      </c>
    </row>
    <row r="939" spans="1:18">
      <c r="A939" s="29">
        <v>3018</v>
      </c>
      <c r="B939" s="29">
        <v>2026</v>
      </c>
      <c r="C939" s="30">
        <v>46192</v>
      </c>
      <c r="D939" s="28" t="s">
        <v>13976</v>
      </c>
      <c r="E939" s="28" t="s">
        <v>13977</v>
      </c>
      <c r="F939" s="28" t="s">
        <v>22</v>
      </c>
      <c r="G939" s="28" t="s">
        <v>23</v>
      </c>
      <c r="H939" s="28" t="s">
        <v>128</v>
      </c>
      <c r="I939" s="28" t="s">
        <v>5147</v>
      </c>
      <c r="J939" s="28" t="s">
        <v>13978</v>
      </c>
      <c r="K939" s="28" t="s">
        <v>293</v>
      </c>
      <c r="L939" s="31">
        <v>4089425</v>
      </c>
      <c r="M939" s="31">
        <v>4097368</v>
      </c>
      <c r="N939" s="32">
        <v>86173</v>
      </c>
      <c r="O939" s="32">
        <v>121213</v>
      </c>
      <c r="P939" s="33">
        <v>34</v>
      </c>
      <c r="Q939" s="33">
        <v>1</v>
      </c>
      <c r="R939" s="34" t="s">
        <v>13979</v>
      </c>
    </row>
    <row r="940" spans="1:18">
      <c r="A940" s="29">
        <v>1329</v>
      </c>
      <c r="B940" s="29">
        <v>2021</v>
      </c>
      <c r="C940" s="30">
        <v>44463</v>
      </c>
      <c r="D940" s="28" t="s">
        <v>6403</v>
      </c>
      <c r="E940" s="28" t="s">
        <v>6404</v>
      </c>
      <c r="F940" s="28" t="s">
        <v>22</v>
      </c>
      <c r="G940" s="28" t="s">
        <v>23</v>
      </c>
      <c r="H940" s="28" t="s">
        <v>46</v>
      </c>
      <c r="I940" s="28" t="s">
        <v>5109</v>
      </c>
      <c r="J940" s="28" t="s">
        <v>6405</v>
      </c>
      <c r="K940" s="28" t="s">
        <v>6406</v>
      </c>
      <c r="L940" s="31">
        <v>4036932</v>
      </c>
      <c r="M940" s="31">
        <v>4036932</v>
      </c>
      <c r="N940" s="32">
        <v>33485</v>
      </c>
      <c r="O940" s="32">
        <v>88574</v>
      </c>
      <c r="P940" s="33">
        <v>46</v>
      </c>
      <c r="Q940" s="33">
        <v>3</v>
      </c>
      <c r="R940" s="34" t="s">
        <v>6407</v>
      </c>
    </row>
    <row r="941" spans="1:18">
      <c r="A941" s="29">
        <v>2562</v>
      </c>
      <c r="B941" s="29">
        <v>2025</v>
      </c>
      <c r="C941" s="30">
        <v>45675</v>
      </c>
      <c r="D941" s="28" t="s">
        <v>11994</v>
      </c>
      <c r="E941" s="28" t="s">
        <v>11995</v>
      </c>
      <c r="F941" s="28" t="s">
        <v>22</v>
      </c>
      <c r="G941" s="28" t="s">
        <v>23</v>
      </c>
      <c r="H941" s="28" t="s">
        <v>59</v>
      </c>
      <c r="I941" s="28" t="s">
        <v>196</v>
      </c>
      <c r="J941" s="28" t="s">
        <v>11996</v>
      </c>
      <c r="K941" s="28" t="s">
        <v>11997</v>
      </c>
      <c r="L941" s="31">
        <v>4024190</v>
      </c>
      <c r="M941" s="31">
        <v>4024190</v>
      </c>
      <c r="N941" s="32">
        <v>144900</v>
      </c>
      <c r="O941" s="32">
        <v>129996</v>
      </c>
      <c r="P941" s="33">
        <v>31</v>
      </c>
      <c r="Q941" s="33">
        <v>1</v>
      </c>
      <c r="R941" s="34" t="s">
        <v>11998</v>
      </c>
    </row>
    <row r="942" spans="1:18">
      <c r="A942" s="29">
        <v>1134</v>
      </c>
      <c r="B942" s="29">
        <v>2021</v>
      </c>
      <c r="C942" s="30">
        <v>44307</v>
      </c>
      <c r="D942" s="28" t="s">
        <v>5510</v>
      </c>
      <c r="E942" s="28" t="s">
        <v>5511</v>
      </c>
      <c r="F942" s="28" t="s">
        <v>22</v>
      </c>
      <c r="G942" s="28" t="s">
        <v>23</v>
      </c>
      <c r="H942" s="28" t="s">
        <v>46</v>
      </c>
      <c r="I942" s="28" t="s">
        <v>46</v>
      </c>
      <c r="J942" s="28" t="s">
        <v>5512</v>
      </c>
      <c r="K942" s="28" t="s">
        <v>5513</v>
      </c>
      <c r="L942" s="31">
        <v>4015016</v>
      </c>
      <c r="M942" s="31">
        <v>4015016</v>
      </c>
      <c r="N942" s="32">
        <v>2420</v>
      </c>
      <c r="O942" s="32">
        <v>76652</v>
      </c>
      <c r="P942" s="33">
        <v>52</v>
      </c>
      <c r="Q942" s="33">
        <v>32</v>
      </c>
      <c r="R942" s="34" t="s">
        <v>5514</v>
      </c>
    </row>
    <row r="943" spans="1:18">
      <c r="A943" s="29">
        <v>975</v>
      </c>
      <c r="B943" s="29">
        <v>2020</v>
      </c>
      <c r="C943" s="30">
        <v>44162</v>
      </c>
      <c r="D943" s="28" t="s">
        <v>4765</v>
      </c>
      <c r="E943" s="28" t="s">
        <v>4766</v>
      </c>
      <c r="F943" s="28" t="s">
        <v>135</v>
      </c>
      <c r="G943" s="28" t="s">
        <v>4767</v>
      </c>
      <c r="H943" s="28" t="s">
        <v>46</v>
      </c>
      <c r="I943" s="28" t="s">
        <v>4768</v>
      </c>
      <c r="J943" s="28" t="s">
        <v>4769</v>
      </c>
      <c r="K943" s="28" t="s">
        <v>3211</v>
      </c>
      <c r="L943" s="31">
        <v>4000483</v>
      </c>
      <c r="M943" s="31">
        <v>6866176</v>
      </c>
      <c r="N943" s="32">
        <v>2714</v>
      </c>
      <c r="O943" s="32">
        <v>121678</v>
      </c>
      <c r="P943" s="33">
        <v>33</v>
      </c>
      <c r="Q943" s="33">
        <v>45</v>
      </c>
      <c r="R943" s="34" t="s">
        <v>4770</v>
      </c>
    </row>
    <row r="944" spans="1:18">
      <c r="A944" s="29">
        <v>1511</v>
      </c>
      <c r="B944" s="29">
        <v>2022</v>
      </c>
      <c r="C944" s="30">
        <v>44631</v>
      </c>
      <c r="D944" s="28" t="s">
        <v>7248</v>
      </c>
      <c r="E944" s="28" t="s">
        <v>7249</v>
      </c>
      <c r="F944" s="28" t="s">
        <v>22</v>
      </c>
      <c r="G944" s="28" t="s">
        <v>23</v>
      </c>
      <c r="H944" s="28" t="s">
        <v>46</v>
      </c>
      <c r="I944" s="28" t="s">
        <v>79</v>
      </c>
      <c r="J944" s="28" t="s">
        <v>7250</v>
      </c>
      <c r="K944" s="28" t="s">
        <v>7251</v>
      </c>
      <c r="L944" s="31">
        <v>3999685</v>
      </c>
      <c r="M944" s="31">
        <v>4065972</v>
      </c>
      <c r="N944" s="32">
        <v>112316</v>
      </c>
      <c r="O944" s="32">
        <v>113073</v>
      </c>
      <c r="P944" s="33">
        <v>35</v>
      </c>
      <c r="Q944" s="33">
        <v>1</v>
      </c>
      <c r="R944" s="34" t="s">
        <v>7252</v>
      </c>
    </row>
    <row r="945" spans="1:18">
      <c r="A945" s="29">
        <v>1106</v>
      </c>
      <c r="B945" s="29">
        <v>2021</v>
      </c>
      <c r="C945" s="30">
        <v>44287</v>
      </c>
      <c r="D945" s="28" t="s">
        <v>5381</v>
      </c>
      <c r="E945" s="28" t="s">
        <v>5382</v>
      </c>
      <c r="F945" s="28" t="s">
        <v>22</v>
      </c>
      <c r="G945" s="28" t="s">
        <v>23</v>
      </c>
      <c r="H945" s="28" t="s">
        <v>159</v>
      </c>
      <c r="I945" s="28" t="s">
        <v>160</v>
      </c>
      <c r="J945" s="28" t="s">
        <v>5383</v>
      </c>
      <c r="K945" s="28" t="s">
        <v>1099</v>
      </c>
      <c r="L945" s="31">
        <v>3989621</v>
      </c>
      <c r="M945" s="31">
        <v>3989621</v>
      </c>
      <c r="N945" s="32">
        <v>40740</v>
      </c>
      <c r="O945" s="32">
        <v>137456</v>
      </c>
      <c r="P945" s="33">
        <v>29</v>
      </c>
      <c r="Q945" s="33">
        <v>3</v>
      </c>
      <c r="R945" s="34" t="s">
        <v>5384</v>
      </c>
    </row>
    <row r="946" spans="1:18">
      <c r="A946" s="29">
        <v>2366</v>
      </c>
      <c r="B946" s="29">
        <v>2024</v>
      </c>
      <c r="C946" s="30">
        <v>45514</v>
      </c>
      <c r="D946" s="28" t="s">
        <v>11133</v>
      </c>
      <c r="E946" s="28" t="s">
        <v>11134</v>
      </c>
      <c r="F946" s="28" t="s">
        <v>22</v>
      </c>
      <c r="G946" s="28" t="s">
        <v>23</v>
      </c>
      <c r="H946" s="28" t="s">
        <v>159</v>
      </c>
      <c r="I946" s="28" t="s">
        <v>159</v>
      </c>
      <c r="J946" s="28" t="s">
        <v>11135</v>
      </c>
      <c r="K946" s="28" t="s">
        <v>94</v>
      </c>
      <c r="L946" s="31">
        <v>3979098</v>
      </c>
      <c r="M946" s="31">
        <v>3979098</v>
      </c>
      <c r="N946" s="32">
        <v>48892</v>
      </c>
      <c r="O946" s="32">
        <v>138592</v>
      </c>
      <c r="P946" s="33">
        <v>29</v>
      </c>
      <c r="Q946" s="33">
        <v>3</v>
      </c>
      <c r="R946" s="34" t="s">
        <v>11136</v>
      </c>
    </row>
    <row r="947" spans="1:18">
      <c r="A947" s="29">
        <v>128</v>
      </c>
      <c r="B947" s="29">
        <v>2018</v>
      </c>
      <c r="C947" s="30">
        <v>43257</v>
      </c>
      <c r="D947" s="28" t="s">
        <v>729</v>
      </c>
      <c r="E947" s="28" t="s">
        <v>730</v>
      </c>
      <c r="F947" s="28" t="s">
        <v>22</v>
      </c>
      <c r="G947" s="28" t="s">
        <v>23</v>
      </c>
      <c r="H947" s="28" t="s">
        <v>46</v>
      </c>
      <c r="I947" s="28" t="s">
        <v>731</v>
      </c>
      <c r="J947" s="28" t="s">
        <v>732</v>
      </c>
      <c r="K947" s="28" t="s">
        <v>733</v>
      </c>
      <c r="L947" s="31">
        <v>3976181</v>
      </c>
      <c r="M947" s="31">
        <v>3976181</v>
      </c>
      <c r="N947" s="32">
        <v>15008</v>
      </c>
      <c r="O947" s="32">
        <v>96751</v>
      </c>
      <c r="P947" s="33">
        <v>41</v>
      </c>
      <c r="Q947" s="33">
        <v>6</v>
      </c>
      <c r="R947" s="34" t="s">
        <v>734</v>
      </c>
    </row>
    <row r="948" spans="1:18">
      <c r="A948" s="29">
        <v>1972</v>
      </c>
      <c r="B948" s="29">
        <v>2023</v>
      </c>
      <c r="C948" s="30">
        <v>45170</v>
      </c>
      <c r="D948" s="28" t="s">
        <v>9360</v>
      </c>
      <c r="E948" s="28" t="s">
        <v>9361</v>
      </c>
      <c r="F948" s="28" t="s">
        <v>22</v>
      </c>
      <c r="G948" s="28" t="s">
        <v>23</v>
      </c>
      <c r="H948" s="28" t="s">
        <v>46</v>
      </c>
      <c r="I948" s="28" t="s">
        <v>9362</v>
      </c>
      <c r="J948" s="28" t="s">
        <v>2458</v>
      </c>
      <c r="K948" s="28" t="s">
        <v>9363</v>
      </c>
      <c r="L948" s="31">
        <v>3962839</v>
      </c>
      <c r="M948" s="31">
        <v>3962839</v>
      </c>
      <c r="N948" s="32">
        <v>87992</v>
      </c>
      <c r="O948" s="32">
        <v>106235</v>
      </c>
      <c r="P948" s="33">
        <v>37</v>
      </c>
      <c r="Q948" s="33">
        <v>1</v>
      </c>
      <c r="R948" s="34" t="s">
        <v>9364</v>
      </c>
    </row>
    <row r="949" spans="1:18">
      <c r="A949" s="29">
        <v>2691</v>
      </c>
      <c r="B949" s="29">
        <v>2025</v>
      </c>
      <c r="C949" s="30">
        <v>45848</v>
      </c>
      <c r="D949" s="28" t="s">
        <v>12567</v>
      </c>
      <c r="E949" s="28" t="s">
        <v>12568</v>
      </c>
      <c r="F949" s="28" t="s">
        <v>22</v>
      </c>
      <c r="G949" s="28" t="s">
        <v>23</v>
      </c>
      <c r="H949" s="28" t="s">
        <v>46</v>
      </c>
      <c r="I949" s="28" t="s">
        <v>3650</v>
      </c>
      <c r="J949" s="28" t="s">
        <v>12569</v>
      </c>
      <c r="K949" s="28" t="s">
        <v>12570</v>
      </c>
      <c r="L949" s="31">
        <v>3901398</v>
      </c>
      <c r="M949" s="31">
        <v>3933723</v>
      </c>
      <c r="N949" s="32">
        <v>99178</v>
      </c>
      <c r="O949" s="32">
        <v>105098</v>
      </c>
      <c r="P949" s="33">
        <v>37</v>
      </c>
      <c r="Q949" s="33">
        <v>1</v>
      </c>
      <c r="R949" s="34" t="s">
        <v>12571</v>
      </c>
    </row>
    <row r="950" spans="1:18">
      <c r="A950" s="29">
        <v>80</v>
      </c>
      <c r="B950" s="29">
        <v>2018</v>
      </c>
      <c r="C950" s="30">
        <v>43203</v>
      </c>
      <c r="D950" s="28" t="s">
        <v>479</v>
      </c>
      <c r="E950" s="28" t="s">
        <v>480</v>
      </c>
      <c r="F950" s="28" t="s">
        <v>22</v>
      </c>
      <c r="G950" s="28" t="s">
        <v>23</v>
      </c>
      <c r="H950" s="28" t="s">
        <v>46</v>
      </c>
      <c r="I950" s="28" t="s">
        <v>219</v>
      </c>
      <c r="J950" s="28" t="s">
        <v>481</v>
      </c>
      <c r="K950" s="28" t="s">
        <v>482</v>
      </c>
      <c r="L950" s="31">
        <v>3879737</v>
      </c>
      <c r="M950" s="31">
        <v>3879737</v>
      </c>
      <c r="N950" s="32">
        <v>88044</v>
      </c>
      <c r="O950" s="32">
        <v>133295</v>
      </c>
      <c r="P950" s="33">
        <v>29</v>
      </c>
      <c r="Q950" s="33">
        <v>2</v>
      </c>
      <c r="R950" s="34" t="s">
        <v>483</v>
      </c>
    </row>
    <row r="951" spans="1:18">
      <c r="A951" s="29">
        <v>287</v>
      </c>
      <c r="B951" s="29">
        <v>2018</v>
      </c>
      <c r="C951" s="30">
        <v>43404</v>
      </c>
      <c r="D951" s="28" t="s">
        <v>1547</v>
      </c>
      <c r="E951" s="28" t="s">
        <v>1548</v>
      </c>
      <c r="F951" s="28" t="s">
        <v>22</v>
      </c>
      <c r="G951" s="28" t="s">
        <v>23</v>
      </c>
      <c r="H951" s="28" t="s">
        <v>91</v>
      </c>
      <c r="I951" s="28" t="s">
        <v>694</v>
      </c>
      <c r="J951" s="28" t="s">
        <v>1549</v>
      </c>
      <c r="K951" s="28" t="s">
        <v>1550</v>
      </c>
      <c r="L951" s="31">
        <v>3879444</v>
      </c>
      <c r="M951" s="31">
        <v>3880331</v>
      </c>
      <c r="N951" s="32">
        <v>59581</v>
      </c>
      <c r="O951" s="32">
        <v>127738</v>
      </c>
      <c r="P951" s="33">
        <v>30</v>
      </c>
      <c r="Q951" s="33">
        <v>2</v>
      </c>
      <c r="R951" s="34" t="s">
        <v>1551</v>
      </c>
    </row>
    <row r="952" spans="1:18">
      <c r="A952" s="29">
        <v>2213</v>
      </c>
      <c r="B952" s="29">
        <v>2024</v>
      </c>
      <c r="C952" s="30">
        <v>45381</v>
      </c>
      <c r="D952" s="28" t="s">
        <v>10463</v>
      </c>
      <c r="E952" s="28" t="s">
        <v>10464</v>
      </c>
      <c r="F952" s="28" t="s">
        <v>22</v>
      </c>
      <c r="G952" s="28" t="s">
        <v>23</v>
      </c>
      <c r="H952" s="28" t="s">
        <v>59</v>
      </c>
      <c r="I952" s="28" t="s">
        <v>59</v>
      </c>
      <c r="J952" s="28" t="s">
        <v>10465</v>
      </c>
      <c r="K952" s="28" t="s">
        <v>10466</v>
      </c>
      <c r="L952" s="31">
        <v>3858144</v>
      </c>
      <c r="M952" s="31">
        <v>3858144</v>
      </c>
      <c r="N952" s="32">
        <v>77017</v>
      </c>
      <c r="O952" s="32">
        <v>107252</v>
      </c>
      <c r="P952" s="33">
        <v>36</v>
      </c>
      <c r="Q952" s="33">
        <v>1</v>
      </c>
      <c r="R952" s="34" t="s">
        <v>10467</v>
      </c>
    </row>
    <row r="953" spans="1:18">
      <c r="A953" s="29">
        <v>1781</v>
      </c>
      <c r="B953" s="29">
        <v>2023</v>
      </c>
      <c r="C953" s="30">
        <v>45017</v>
      </c>
      <c r="D953" s="28" t="s">
        <v>8482</v>
      </c>
      <c r="E953" s="28" t="s">
        <v>8483</v>
      </c>
      <c r="F953" s="28" t="s">
        <v>22</v>
      </c>
      <c r="G953" s="28" t="s">
        <v>23</v>
      </c>
      <c r="H953" s="28" t="s">
        <v>66</v>
      </c>
      <c r="I953" s="28" t="s">
        <v>66</v>
      </c>
      <c r="J953" s="28" t="s">
        <v>8484</v>
      </c>
      <c r="K953" s="28" t="s">
        <v>1104</v>
      </c>
      <c r="L953" s="31">
        <v>3850541</v>
      </c>
      <c r="M953" s="31">
        <v>3850541</v>
      </c>
      <c r="N953" s="32">
        <v>63015</v>
      </c>
      <c r="O953" s="32">
        <v>130492</v>
      </c>
      <c r="P953" s="33">
        <v>30</v>
      </c>
      <c r="Q953" s="33">
        <v>2</v>
      </c>
      <c r="R953" s="34" t="s">
        <v>8485</v>
      </c>
    </row>
    <row r="954" spans="1:18">
      <c r="A954" s="29">
        <v>78</v>
      </c>
      <c r="B954" s="29">
        <v>2018</v>
      </c>
      <c r="C954" s="30">
        <v>43203</v>
      </c>
      <c r="D954" s="28" t="s">
        <v>467</v>
      </c>
      <c r="E954" s="28" t="s">
        <v>468</v>
      </c>
      <c r="F954" s="28" t="s">
        <v>135</v>
      </c>
      <c r="G954" s="28" t="s">
        <v>469</v>
      </c>
      <c r="H954" s="28" t="s">
        <v>24</v>
      </c>
      <c r="I954" s="28" t="s">
        <v>470</v>
      </c>
      <c r="J954" s="28" t="s">
        <v>471</v>
      </c>
      <c r="K954" s="28" t="s">
        <v>179</v>
      </c>
      <c r="L954" s="31">
        <v>3826959</v>
      </c>
      <c r="M954" s="31">
        <v>3826959</v>
      </c>
      <c r="N954" s="32">
        <v>81628</v>
      </c>
      <c r="O954" s="32">
        <v>133515</v>
      </c>
      <c r="P954" s="33">
        <v>29</v>
      </c>
      <c r="Q954" s="33">
        <v>2</v>
      </c>
      <c r="R954" s="34" t="s">
        <v>472</v>
      </c>
    </row>
    <row r="955" spans="1:18">
      <c r="A955" s="29">
        <v>2077</v>
      </c>
      <c r="B955" s="29">
        <v>2023</v>
      </c>
      <c r="C955" s="30">
        <v>45260</v>
      </c>
      <c r="D955" s="28" t="s">
        <v>9855</v>
      </c>
      <c r="E955" s="28" t="s">
        <v>9856</v>
      </c>
      <c r="F955" s="28" t="s">
        <v>22</v>
      </c>
      <c r="G955" s="28" t="s">
        <v>23</v>
      </c>
      <c r="H955" s="28" t="s">
        <v>46</v>
      </c>
      <c r="I955" s="28" t="s">
        <v>4267</v>
      </c>
      <c r="J955" s="28" t="s">
        <v>9857</v>
      </c>
      <c r="K955" s="28" t="s">
        <v>9858</v>
      </c>
      <c r="L955" s="31">
        <v>3825321</v>
      </c>
      <c r="M955" s="31">
        <v>3825321</v>
      </c>
      <c r="N955" s="32">
        <v>2942</v>
      </c>
      <c r="O955" s="32">
        <v>112666</v>
      </c>
      <c r="P955" s="33">
        <v>34</v>
      </c>
      <c r="Q955" s="33">
        <v>38</v>
      </c>
      <c r="R955" s="34" t="s">
        <v>9859</v>
      </c>
    </row>
    <row r="956" spans="1:18">
      <c r="A956" s="29">
        <v>1838</v>
      </c>
      <c r="B956" s="29">
        <v>2023</v>
      </c>
      <c r="C956" s="30">
        <v>45064</v>
      </c>
      <c r="D956" s="28" t="s">
        <v>8733</v>
      </c>
      <c r="E956" s="28" t="s">
        <v>8734</v>
      </c>
      <c r="F956" s="28" t="s">
        <v>22</v>
      </c>
      <c r="G956" s="28" t="s">
        <v>23</v>
      </c>
      <c r="H956" s="28" t="s">
        <v>46</v>
      </c>
      <c r="I956" s="28" t="s">
        <v>670</v>
      </c>
      <c r="J956" s="28" t="s">
        <v>8735</v>
      </c>
      <c r="K956" s="28" t="s">
        <v>8736</v>
      </c>
      <c r="L956" s="31">
        <v>3813219</v>
      </c>
      <c r="M956" s="31">
        <v>3813219</v>
      </c>
      <c r="N956" s="32">
        <v>2286</v>
      </c>
      <c r="O956" s="32">
        <v>125438</v>
      </c>
      <c r="P956" s="33">
        <v>30</v>
      </c>
      <c r="Q956" s="33">
        <v>55</v>
      </c>
      <c r="R956" s="34" t="s">
        <v>8737</v>
      </c>
    </row>
    <row r="957" spans="1:18">
      <c r="A957" s="29">
        <v>1375</v>
      </c>
      <c r="B957" s="29">
        <v>2021</v>
      </c>
      <c r="C957" s="30">
        <v>44498</v>
      </c>
      <c r="D957" s="28" t="s">
        <v>6619</v>
      </c>
      <c r="E957" s="28" t="s">
        <v>6620</v>
      </c>
      <c r="F957" s="28" t="s">
        <v>22</v>
      </c>
      <c r="G957" s="28" t="s">
        <v>23</v>
      </c>
      <c r="H957" s="28" t="s">
        <v>46</v>
      </c>
      <c r="I957" s="28" t="s">
        <v>670</v>
      </c>
      <c r="J957" s="28" t="s">
        <v>6621</v>
      </c>
      <c r="K957" s="28" t="s">
        <v>6010</v>
      </c>
      <c r="L957" s="31">
        <v>3812700</v>
      </c>
      <c r="M957" s="31">
        <v>3813154</v>
      </c>
      <c r="N957" s="32">
        <v>26280</v>
      </c>
      <c r="O957" s="32">
        <v>92539</v>
      </c>
      <c r="P957" s="33">
        <v>41</v>
      </c>
      <c r="Q957" s="33">
        <v>4</v>
      </c>
      <c r="R957" s="34" t="s">
        <v>6622</v>
      </c>
    </row>
    <row r="958" spans="1:18">
      <c r="A958" s="29">
        <v>2467</v>
      </c>
      <c r="B958" s="29">
        <v>2024</v>
      </c>
      <c r="C958" s="30">
        <v>45596</v>
      </c>
      <c r="D958" s="28" t="s">
        <v>11585</v>
      </c>
      <c r="E958" s="28" t="s">
        <v>11586</v>
      </c>
      <c r="F958" s="28" t="s">
        <v>22</v>
      </c>
      <c r="G958" s="28" t="s">
        <v>23</v>
      </c>
      <c r="H958" s="28" t="s">
        <v>336</v>
      </c>
      <c r="I958" s="28" t="s">
        <v>336</v>
      </c>
      <c r="J958" s="28"/>
      <c r="K958" s="28" t="s">
        <v>281</v>
      </c>
      <c r="L958" s="31">
        <v>3802720</v>
      </c>
      <c r="M958" s="31">
        <v>10346100</v>
      </c>
      <c r="N958" s="32">
        <v>39096</v>
      </c>
      <c r="O958" s="32">
        <v>98035</v>
      </c>
      <c r="P958" s="33">
        <v>39</v>
      </c>
      <c r="Q958" s="33">
        <v>3</v>
      </c>
      <c r="R958" s="34" t="s">
        <v>11587</v>
      </c>
    </row>
    <row r="959" spans="1:18">
      <c r="A959" s="29">
        <v>2041</v>
      </c>
      <c r="B959" s="29">
        <v>2023</v>
      </c>
      <c r="C959" s="30">
        <v>45233</v>
      </c>
      <c r="D959" s="28" t="s">
        <v>9681</v>
      </c>
      <c r="E959" s="28" t="s">
        <v>9682</v>
      </c>
      <c r="F959" s="28" t="s">
        <v>22</v>
      </c>
      <c r="G959" s="28" t="s">
        <v>23</v>
      </c>
      <c r="H959" s="28" t="s">
        <v>46</v>
      </c>
      <c r="I959" s="28" t="s">
        <v>166</v>
      </c>
      <c r="J959" s="28" t="s">
        <v>9683</v>
      </c>
      <c r="K959" s="28" t="s">
        <v>9684</v>
      </c>
      <c r="L959" s="31">
        <v>3788658</v>
      </c>
      <c r="M959" s="31">
        <v>3788658</v>
      </c>
      <c r="N959" s="32">
        <v>133355</v>
      </c>
      <c r="O959" s="32">
        <v>110011</v>
      </c>
      <c r="P959" s="33">
        <v>34</v>
      </c>
      <c r="Q959" s="33">
        <v>1</v>
      </c>
      <c r="R959" s="34" t="s">
        <v>9685</v>
      </c>
    </row>
    <row r="960" spans="1:18">
      <c r="A960" s="29">
        <v>2485</v>
      </c>
      <c r="B960" s="29">
        <v>2024</v>
      </c>
      <c r="C960" s="30">
        <v>45612</v>
      </c>
      <c r="D960" s="28" t="s">
        <v>11664</v>
      </c>
      <c r="E960" s="28" t="s">
        <v>11665</v>
      </c>
      <c r="F960" s="28" t="s">
        <v>22</v>
      </c>
      <c r="G960" s="28" t="s">
        <v>23</v>
      </c>
      <c r="H960" s="28" t="s">
        <v>46</v>
      </c>
      <c r="I960" s="28" t="s">
        <v>551</v>
      </c>
      <c r="J960" s="28" t="s">
        <v>11666</v>
      </c>
      <c r="K960" s="28" t="s">
        <v>11667</v>
      </c>
      <c r="L960" s="31">
        <v>3784350</v>
      </c>
      <c r="M960" s="31">
        <v>3784350</v>
      </c>
      <c r="N960" s="32">
        <v>118384</v>
      </c>
      <c r="O960" s="32">
        <v>118893</v>
      </c>
      <c r="P960" s="33">
        <v>32</v>
      </c>
      <c r="Q960" s="33">
        <v>1</v>
      </c>
      <c r="R960" s="34" t="s">
        <v>11668</v>
      </c>
    </row>
    <row r="961" spans="1:18">
      <c r="A961" s="29">
        <v>3006</v>
      </c>
      <c r="B961" s="29">
        <v>2026</v>
      </c>
      <c r="C961" s="30">
        <v>46179</v>
      </c>
      <c r="D961" s="28" t="s">
        <v>13920</v>
      </c>
      <c r="E961" s="28" t="s">
        <v>13921</v>
      </c>
      <c r="F961" s="28" t="s">
        <v>22</v>
      </c>
      <c r="G961" s="28" t="s">
        <v>23</v>
      </c>
      <c r="H961" s="28" t="s">
        <v>46</v>
      </c>
      <c r="I961" s="28" t="s">
        <v>13922</v>
      </c>
      <c r="J961" s="28" t="s">
        <v>3140</v>
      </c>
      <c r="K961" s="28" t="s">
        <v>13923</v>
      </c>
      <c r="L961" s="31">
        <v>3781415</v>
      </c>
      <c r="M961" s="31">
        <v>3781415</v>
      </c>
      <c r="N961" s="32">
        <v>12459</v>
      </c>
      <c r="O961" s="32">
        <v>58612</v>
      </c>
      <c r="P961" s="33">
        <v>65</v>
      </c>
      <c r="Q961" s="33">
        <v>5</v>
      </c>
      <c r="R961" s="34" t="s">
        <v>13924</v>
      </c>
    </row>
    <row r="962" spans="1:18">
      <c r="A962" s="29">
        <v>2343</v>
      </c>
      <c r="B962" s="29">
        <v>2024</v>
      </c>
      <c r="C962" s="30">
        <v>45486</v>
      </c>
      <c r="D962" s="28" t="s">
        <v>11034</v>
      </c>
      <c r="E962" s="28" t="s">
        <v>11035</v>
      </c>
      <c r="F962" s="28" t="s">
        <v>22</v>
      </c>
      <c r="G962" s="28" t="s">
        <v>23</v>
      </c>
      <c r="H962" s="28" t="s">
        <v>66</v>
      </c>
      <c r="I962" s="28" t="s">
        <v>11036</v>
      </c>
      <c r="J962" s="28" t="s">
        <v>11037</v>
      </c>
      <c r="K962" s="28" t="s">
        <v>11038</v>
      </c>
      <c r="L962" s="31">
        <v>3780809</v>
      </c>
      <c r="M962" s="31">
        <v>3780809</v>
      </c>
      <c r="N962" s="32">
        <v>59747</v>
      </c>
      <c r="O962" s="32">
        <v>115229</v>
      </c>
      <c r="P962" s="33">
        <v>33</v>
      </c>
      <c r="Q962" s="33">
        <v>2</v>
      </c>
      <c r="R962" s="34" t="s">
        <v>11039</v>
      </c>
    </row>
    <row r="963" spans="1:18">
      <c r="A963" s="29">
        <v>1544</v>
      </c>
      <c r="B963" s="29">
        <v>2022</v>
      </c>
      <c r="C963" s="30">
        <v>44681</v>
      </c>
      <c r="D963" s="28" t="s">
        <v>7397</v>
      </c>
      <c r="E963" s="28" t="s">
        <v>7398</v>
      </c>
      <c r="F963" s="28" t="s">
        <v>22</v>
      </c>
      <c r="G963" s="28" t="s">
        <v>23</v>
      </c>
      <c r="H963" s="28" t="s">
        <v>46</v>
      </c>
      <c r="I963" s="28" t="s">
        <v>46</v>
      </c>
      <c r="J963" s="28" t="s">
        <v>7399</v>
      </c>
      <c r="K963" s="28" t="s">
        <v>7400</v>
      </c>
      <c r="L963" s="31">
        <v>3751721</v>
      </c>
      <c r="M963" s="31">
        <v>3751721</v>
      </c>
      <c r="N963" s="32">
        <v>112651</v>
      </c>
      <c r="O963" s="32">
        <v>111423</v>
      </c>
      <c r="P963" s="33">
        <v>34</v>
      </c>
      <c r="Q963" s="33">
        <v>1</v>
      </c>
      <c r="R963" s="34" t="s">
        <v>7401</v>
      </c>
    </row>
    <row r="964" spans="1:18">
      <c r="A964" s="29">
        <v>521</v>
      </c>
      <c r="B964" s="29">
        <v>2019</v>
      </c>
      <c r="C964" s="30">
        <v>43616</v>
      </c>
      <c r="D964" s="28" t="s">
        <v>2663</v>
      </c>
      <c r="E964" s="28" t="s">
        <v>2664</v>
      </c>
      <c r="F964" s="28" t="s">
        <v>22</v>
      </c>
      <c r="G964" s="28" t="s">
        <v>23</v>
      </c>
      <c r="H964" s="28" t="s">
        <v>46</v>
      </c>
      <c r="I964" s="28" t="s">
        <v>1191</v>
      </c>
      <c r="J964" s="28" t="s">
        <v>2665</v>
      </c>
      <c r="K964" s="28"/>
      <c r="L964" s="31">
        <v>3725182</v>
      </c>
      <c r="M964" s="31">
        <v>3727668</v>
      </c>
      <c r="N964" s="32">
        <v>7795</v>
      </c>
      <c r="O964" s="32">
        <v>123159</v>
      </c>
      <c r="P964" s="33">
        <v>30</v>
      </c>
      <c r="Q964" s="33">
        <v>16</v>
      </c>
      <c r="R964" s="34" t="s">
        <v>2666</v>
      </c>
    </row>
    <row r="965" spans="1:18">
      <c r="A965" s="29">
        <v>378</v>
      </c>
      <c r="B965" s="29">
        <v>2018</v>
      </c>
      <c r="C965" s="30">
        <v>43464</v>
      </c>
      <c r="D965" s="28" t="s">
        <v>1973</v>
      </c>
      <c r="E965" s="28" t="s">
        <v>1974</v>
      </c>
      <c r="F965" s="28" t="s">
        <v>22</v>
      </c>
      <c r="G965" s="28" t="s">
        <v>23</v>
      </c>
      <c r="H965" s="28" t="s">
        <v>66</v>
      </c>
      <c r="I965" s="28" t="s">
        <v>1180</v>
      </c>
      <c r="J965" s="28" t="s">
        <v>1975</v>
      </c>
      <c r="K965" s="28" t="s">
        <v>1976</v>
      </c>
      <c r="L965" s="31">
        <v>3722450</v>
      </c>
      <c r="M965" s="31">
        <v>9700891</v>
      </c>
      <c r="N965" s="32">
        <v>19886</v>
      </c>
      <c r="O965" s="32">
        <v>127181</v>
      </c>
      <c r="P965" s="33">
        <v>29</v>
      </c>
      <c r="Q965" s="33">
        <v>6</v>
      </c>
      <c r="R965" s="34" t="s">
        <v>1977</v>
      </c>
    </row>
    <row r="966" spans="1:18">
      <c r="A966" s="29">
        <v>2895</v>
      </c>
      <c r="B966" s="29">
        <v>2026</v>
      </c>
      <c r="C966" s="30">
        <v>46031</v>
      </c>
      <c r="D966" s="28" t="s">
        <v>13451</v>
      </c>
      <c r="E966" s="28" t="s">
        <v>13452</v>
      </c>
      <c r="F966" s="28" t="s">
        <v>22</v>
      </c>
      <c r="G966" s="28" t="s">
        <v>23</v>
      </c>
      <c r="H966" s="28" t="s">
        <v>159</v>
      </c>
      <c r="I966" s="28" t="s">
        <v>159</v>
      </c>
      <c r="J966" s="28" t="s">
        <v>2317</v>
      </c>
      <c r="K966" s="28"/>
      <c r="L966" s="31">
        <v>3711426</v>
      </c>
      <c r="M966" s="31">
        <v>3711426</v>
      </c>
      <c r="N966" s="32">
        <v>77871</v>
      </c>
      <c r="O966" s="32">
        <v>118108</v>
      </c>
      <c r="P966" s="33">
        <v>31</v>
      </c>
      <c r="Q966" s="33">
        <v>2</v>
      </c>
      <c r="R966" s="34" t="s">
        <v>13453</v>
      </c>
    </row>
    <row r="967" spans="1:18">
      <c r="A967" s="29">
        <v>1139</v>
      </c>
      <c r="B967" s="29">
        <v>2021</v>
      </c>
      <c r="C967" s="30">
        <v>44309</v>
      </c>
      <c r="D967" s="28" t="s">
        <v>5530</v>
      </c>
      <c r="E967" s="28" t="s">
        <v>5531</v>
      </c>
      <c r="F967" s="28" t="s">
        <v>22</v>
      </c>
      <c r="G967" s="28" t="s">
        <v>23</v>
      </c>
      <c r="H967" s="28" t="s">
        <v>46</v>
      </c>
      <c r="I967" s="28" t="s">
        <v>731</v>
      </c>
      <c r="J967" s="28" t="s">
        <v>5532</v>
      </c>
      <c r="K967" s="28" t="s">
        <v>5533</v>
      </c>
      <c r="L967" s="31">
        <v>3681787</v>
      </c>
      <c r="M967" s="31">
        <v>3685747</v>
      </c>
      <c r="N967" s="32">
        <v>114769</v>
      </c>
      <c r="O967" s="32">
        <v>132177</v>
      </c>
      <c r="P967" s="33">
        <v>28</v>
      </c>
      <c r="Q967" s="33">
        <v>1</v>
      </c>
      <c r="R967" s="34" t="s">
        <v>5534</v>
      </c>
    </row>
    <row r="968" spans="1:18">
      <c r="A968" s="29">
        <v>573</v>
      </c>
      <c r="B968" s="29">
        <v>2019</v>
      </c>
      <c r="C968" s="30">
        <v>43669</v>
      </c>
      <c r="D968" s="28" t="s">
        <v>2904</v>
      </c>
      <c r="E968" s="28" t="s">
        <v>2905</v>
      </c>
      <c r="F968" s="28" t="s">
        <v>22</v>
      </c>
      <c r="G968" s="28" t="s">
        <v>23</v>
      </c>
      <c r="H968" s="28" t="s">
        <v>59</v>
      </c>
      <c r="I968" s="28" t="s">
        <v>2906</v>
      </c>
      <c r="J968" s="28" t="s">
        <v>2907</v>
      </c>
      <c r="K968" s="28" t="s">
        <v>2908</v>
      </c>
      <c r="L968" s="31">
        <v>3680368</v>
      </c>
      <c r="M968" s="31">
        <v>3677322</v>
      </c>
      <c r="N968" s="32">
        <v>54571</v>
      </c>
      <c r="O968" s="32">
        <v>137344</v>
      </c>
      <c r="P968" s="33">
        <v>27</v>
      </c>
      <c r="Q968" s="33">
        <v>3</v>
      </c>
      <c r="R968" s="34" t="s">
        <v>2909</v>
      </c>
    </row>
    <row r="969" spans="1:18">
      <c r="A969" s="29">
        <v>2701</v>
      </c>
      <c r="B969" s="29">
        <v>2025</v>
      </c>
      <c r="C969" s="30">
        <v>45859</v>
      </c>
      <c r="D969" s="28" t="s">
        <v>12615</v>
      </c>
      <c r="E969" s="28" t="s">
        <v>12616</v>
      </c>
      <c r="F969" s="28" t="s">
        <v>22</v>
      </c>
      <c r="G969" s="28" t="s">
        <v>23</v>
      </c>
      <c r="H969" s="28" t="s">
        <v>159</v>
      </c>
      <c r="I969" s="28" t="s">
        <v>159</v>
      </c>
      <c r="J969" s="28" t="s">
        <v>12617</v>
      </c>
      <c r="K969" s="28" t="s">
        <v>12140</v>
      </c>
      <c r="L969" s="31">
        <v>3680355</v>
      </c>
      <c r="M969" s="31">
        <v>3680355</v>
      </c>
      <c r="N969" s="32">
        <v>56954</v>
      </c>
      <c r="O969" s="32">
        <v>116315</v>
      </c>
      <c r="P969" s="33">
        <v>32</v>
      </c>
      <c r="Q969" s="33">
        <v>2</v>
      </c>
      <c r="R969" s="34" t="s">
        <v>12618</v>
      </c>
    </row>
    <row r="970" spans="1:18">
      <c r="A970" s="29">
        <v>442</v>
      </c>
      <c r="B970" s="29">
        <v>2019</v>
      </c>
      <c r="C970" s="30">
        <v>43539</v>
      </c>
      <c r="D970" s="28" t="s">
        <v>2289</v>
      </c>
      <c r="E970" s="28" t="s">
        <v>2290</v>
      </c>
      <c r="F970" s="28" t="s">
        <v>22</v>
      </c>
      <c r="G970" s="28" t="s">
        <v>23</v>
      </c>
      <c r="H970" s="28" t="s">
        <v>46</v>
      </c>
      <c r="I970" s="28" t="s">
        <v>46</v>
      </c>
      <c r="J970" s="28" t="s">
        <v>2291</v>
      </c>
      <c r="K970" s="28" t="s">
        <v>2292</v>
      </c>
      <c r="L970" s="31">
        <v>3675739</v>
      </c>
      <c r="M970" s="31">
        <v>3674158</v>
      </c>
      <c r="N970" s="32">
        <v>76152</v>
      </c>
      <c r="O970" s="32">
        <v>123595</v>
      </c>
      <c r="P970" s="33">
        <v>30</v>
      </c>
      <c r="Q970" s="33">
        <v>2</v>
      </c>
      <c r="R970" s="34" t="s">
        <v>2293</v>
      </c>
    </row>
    <row r="971" spans="1:18">
      <c r="A971" s="29">
        <v>807</v>
      </c>
      <c r="B971" s="29">
        <v>2020</v>
      </c>
      <c r="C971" s="30">
        <v>43840</v>
      </c>
      <c r="D971" s="28" t="s">
        <v>3999</v>
      </c>
      <c r="E971" s="28" t="s">
        <v>4000</v>
      </c>
      <c r="F971" s="28" t="s">
        <v>22</v>
      </c>
      <c r="G971" s="28" t="s">
        <v>23</v>
      </c>
      <c r="H971" s="28" t="s">
        <v>46</v>
      </c>
      <c r="I971" s="28" t="s">
        <v>79</v>
      </c>
      <c r="J971" s="28" t="s">
        <v>4001</v>
      </c>
      <c r="K971" s="28" t="s">
        <v>4002</v>
      </c>
      <c r="L971" s="31">
        <v>3664863</v>
      </c>
      <c r="M971" s="31">
        <v>3664863</v>
      </c>
      <c r="N971" s="32">
        <v>6784</v>
      </c>
      <c r="O971" s="32">
        <v>72956</v>
      </c>
      <c r="P971" s="33">
        <v>50</v>
      </c>
      <c r="Q971" s="33">
        <v>11</v>
      </c>
      <c r="R971" s="34" t="s">
        <v>4003</v>
      </c>
    </row>
    <row r="972" spans="1:18">
      <c r="A972" s="29">
        <v>520</v>
      </c>
      <c r="B972" s="29">
        <v>2019</v>
      </c>
      <c r="C972" s="30">
        <v>43616</v>
      </c>
      <c r="D972" s="28" t="s">
        <v>2657</v>
      </c>
      <c r="E972" s="28" t="s">
        <v>2658</v>
      </c>
      <c r="F972" s="28" t="s">
        <v>22</v>
      </c>
      <c r="G972" s="28" t="s">
        <v>23</v>
      </c>
      <c r="H972" s="28" t="s">
        <v>336</v>
      </c>
      <c r="I972" s="28" t="s">
        <v>2659</v>
      </c>
      <c r="J972" s="28" t="s">
        <v>2660</v>
      </c>
      <c r="K972" s="28" t="s">
        <v>2661</v>
      </c>
      <c r="L972" s="31">
        <v>3644649</v>
      </c>
      <c r="M972" s="31">
        <v>3665954</v>
      </c>
      <c r="N972" s="32">
        <v>10139</v>
      </c>
      <c r="O972" s="32">
        <v>97784</v>
      </c>
      <c r="P972" s="33">
        <v>37</v>
      </c>
      <c r="Q972" s="33">
        <v>10</v>
      </c>
      <c r="R972" s="34" t="s">
        <v>2662</v>
      </c>
    </row>
    <row r="973" spans="1:18">
      <c r="A973" s="29">
        <v>1146</v>
      </c>
      <c r="B973" s="29">
        <v>2021</v>
      </c>
      <c r="C973" s="30">
        <v>44317</v>
      </c>
      <c r="D973" s="28" t="s">
        <v>5563</v>
      </c>
      <c r="E973" s="28" t="s">
        <v>5564</v>
      </c>
      <c r="F973" s="28" t="s">
        <v>22</v>
      </c>
      <c r="G973" s="28" t="s">
        <v>23</v>
      </c>
      <c r="H973" s="28" t="s">
        <v>59</v>
      </c>
      <c r="I973" s="28" t="s">
        <v>5565</v>
      </c>
      <c r="J973" s="28" t="s">
        <v>5566</v>
      </c>
      <c r="K973" s="28" t="s">
        <v>293</v>
      </c>
      <c r="L973" s="31">
        <v>3643834</v>
      </c>
      <c r="M973" s="31">
        <v>3643834</v>
      </c>
      <c r="N973" s="32">
        <v>36305</v>
      </c>
      <c r="O973" s="32">
        <v>110164</v>
      </c>
      <c r="P973" s="33">
        <v>33</v>
      </c>
      <c r="Q973" s="33">
        <v>3</v>
      </c>
      <c r="R973" s="34" t="s">
        <v>5567</v>
      </c>
    </row>
    <row r="974" spans="1:18">
      <c r="A974" s="29">
        <v>668</v>
      </c>
      <c r="B974" s="29">
        <v>2019</v>
      </c>
      <c r="C974" s="30">
        <v>43741</v>
      </c>
      <c r="D974" s="28" t="s">
        <v>3363</v>
      </c>
      <c r="E974" s="28" t="s">
        <v>3364</v>
      </c>
      <c r="F974" s="28" t="s">
        <v>22</v>
      </c>
      <c r="G974" s="28" t="s">
        <v>23</v>
      </c>
      <c r="H974" s="28" t="s">
        <v>59</v>
      </c>
      <c r="I974" s="28" t="s">
        <v>153</v>
      </c>
      <c r="J974" s="28" t="s">
        <v>3365</v>
      </c>
      <c r="K974" s="28"/>
      <c r="L974" s="31">
        <v>3636244</v>
      </c>
      <c r="M974" s="31">
        <v>3692714</v>
      </c>
      <c r="N974" s="32">
        <v>19411</v>
      </c>
      <c r="O974" s="32">
        <v>104841</v>
      </c>
      <c r="P974" s="33">
        <v>35</v>
      </c>
      <c r="Q974" s="33">
        <v>5</v>
      </c>
      <c r="R974" s="34" t="s">
        <v>3366</v>
      </c>
    </row>
    <row r="975" spans="1:18">
      <c r="A975" s="29">
        <v>932</v>
      </c>
      <c r="B975" s="29">
        <v>2020</v>
      </c>
      <c r="C975" s="30">
        <v>44130</v>
      </c>
      <c r="D975" s="28" t="s">
        <v>4568</v>
      </c>
      <c r="E975" s="28" t="s">
        <v>4569</v>
      </c>
      <c r="F975" s="28" t="s">
        <v>22</v>
      </c>
      <c r="G975" s="28" t="s">
        <v>23</v>
      </c>
      <c r="H975" s="28" t="s">
        <v>24</v>
      </c>
      <c r="I975" s="28" t="s">
        <v>36</v>
      </c>
      <c r="J975" s="28" t="s">
        <v>4570</v>
      </c>
      <c r="K975" s="28" t="s">
        <v>4571</v>
      </c>
      <c r="L975" s="31">
        <v>3607695</v>
      </c>
      <c r="M975" s="31">
        <v>4273688</v>
      </c>
      <c r="N975" s="32">
        <v>4487</v>
      </c>
      <c r="O975" s="32">
        <v>103895</v>
      </c>
      <c r="P975" s="33">
        <v>35</v>
      </c>
      <c r="Q975" s="33">
        <v>23</v>
      </c>
      <c r="R975" s="34" t="s">
        <v>4572</v>
      </c>
    </row>
    <row r="976" spans="1:18">
      <c r="A976" s="29">
        <v>2605</v>
      </c>
      <c r="B976" s="29">
        <v>2025</v>
      </c>
      <c r="C976" s="30">
        <v>45744</v>
      </c>
      <c r="D976" s="28" t="s">
        <v>12198</v>
      </c>
      <c r="E976" s="28"/>
      <c r="F976" s="28" t="s">
        <v>22</v>
      </c>
      <c r="G976" s="28" t="s">
        <v>23</v>
      </c>
      <c r="H976" s="28" t="s">
        <v>46</v>
      </c>
      <c r="I976" s="28" t="s">
        <v>46</v>
      </c>
      <c r="J976" s="28" t="s">
        <v>12199</v>
      </c>
      <c r="K976" s="28" t="s">
        <v>9099</v>
      </c>
      <c r="L976" s="31">
        <v>3600321</v>
      </c>
      <c r="M976" s="31">
        <v>3600321</v>
      </c>
      <c r="N976" s="32">
        <v>3339</v>
      </c>
      <c r="O976" s="32">
        <v>106420</v>
      </c>
      <c r="P976" s="33">
        <v>34</v>
      </c>
      <c r="Q976" s="33">
        <v>32</v>
      </c>
      <c r="R976" s="34" t="s">
        <v>12200</v>
      </c>
    </row>
    <row r="977" spans="1:18">
      <c r="A977" s="29">
        <v>1224</v>
      </c>
      <c r="B977" s="29">
        <v>2021</v>
      </c>
      <c r="C977" s="30">
        <v>44373</v>
      </c>
      <c r="D977" s="28" t="s">
        <v>5927</v>
      </c>
      <c r="E977" s="28" t="s">
        <v>5928</v>
      </c>
      <c r="F977" s="28" t="s">
        <v>22</v>
      </c>
      <c r="G977" s="28" t="s">
        <v>23</v>
      </c>
      <c r="H977" s="28" t="s">
        <v>66</v>
      </c>
      <c r="I977" s="28" t="s">
        <v>715</v>
      </c>
      <c r="J977" s="28" t="s">
        <v>1415</v>
      </c>
      <c r="K977" s="28" t="s">
        <v>5929</v>
      </c>
      <c r="L977" s="31">
        <v>3594813</v>
      </c>
      <c r="M977" s="31">
        <v>3594813</v>
      </c>
      <c r="N977" s="32">
        <v>59994</v>
      </c>
      <c r="O977" s="32">
        <v>120420</v>
      </c>
      <c r="P977" s="33">
        <v>30</v>
      </c>
      <c r="Q977" s="33">
        <v>2</v>
      </c>
      <c r="R977" s="34" t="s">
        <v>5930</v>
      </c>
    </row>
    <row r="978" spans="1:18">
      <c r="A978" s="29">
        <v>977</v>
      </c>
      <c r="B978" s="29">
        <v>2020</v>
      </c>
      <c r="C978" s="30">
        <v>44162</v>
      </c>
      <c r="D978" s="28" t="s">
        <v>4775</v>
      </c>
      <c r="E978" s="28" t="s">
        <v>4776</v>
      </c>
      <c r="F978" s="28" t="s">
        <v>22</v>
      </c>
      <c r="G978" s="28" t="s">
        <v>23</v>
      </c>
      <c r="H978" s="28" t="s">
        <v>159</v>
      </c>
      <c r="I978" s="28" t="s">
        <v>4777</v>
      </c>
      <c r="J978" s="28" t="s">
        <v>4778</v>
      </c>
      <c r="K978" s="28" t="s">
        <v>932</v>
      </c>
      <c r="L978" s="31">
        <v>3563818</v>
      </c>
      <c r="M978" s="31">
        <v>3583139</v>
      </c>
      <c r="N978" s="32">
        <v>68577</v>
      </c>
      <c r="O978" s="32">
        <v>140718</v>
      </c>
      <c r="P978" s="33">
        <v>25</v>
      </c>
      <c r="Q978" s="33">
        <v>2</v>
      </c>
      <c r="R978" s="34" t="s">
        <v>4779</v>
      </c>
    </row>
    <row r="979" spans="1:18">
      <c r="A979" s="29">
        <v>1170</v>
      </c>
      <c r="B979" s="29">
        <v>2021</v>
      </c>
      <c r="C979" s="30">
        <v>44337</v>
      </c>
      <c r="D979" s="28" t="s">
        <v>5671</v>
      </c>
      <c r="E979" s="28" t="s">
        <v>5672</v>
      </c>
      <c r="F979" s="28" t="s">
        <v>22</v>
      </c>
      <c r="G979" s="28" t="s">
        <v>23</v>
      </c>
      <c r="H979" s="28" t="s">
        <v>46</v>
      </c>
      <c r="I979" s="28" t="s">
        <v>5673</v>
      </c>
      <c r="J979" s="28" t="s">
        <v>5674</v>
      </c>
      <c r="K979" s="28" t="s">
        <v>5675</v>
      </c>
      <c r="L979" s="31">
        <v>3522707</v>
      </c>
      <c r="M979" s="31">
        <v>3622030</v>
      </c>
      <c r="N979" s="32">
        <v>16309</v>
      </c>
      <c r="O979" s="32">
        <v>108428</v>
      </c>
      <c r="P979" s="33">
        <v>32</v>
      </c>
      <c r="Q979" s="33">
        <v>7</v>
      </c>
      <c r="R979" s="34" t="s">
        <v>5676</v>
      </c>
    </row>
    <row r="980" spans="1:18">
      <c r="A980" s="29">
        <v>802</v>
      </c>
      <c r="B980" s="29">
        <v>2020</v>
      </c>
      <c r="C980" s="30">
        <v>43840</v>
      </c>
      <c r="D980" s="28" t="s">
        <v>3977</v>
      </c>
      <c r="E980" s="28" t="s">
        <v>3978</v>
      </c>
      <c r="F980" s="28" t="s">
        <v>22</v>
      </c>
      <c r="G980" s="28" t="s">
        <v>1408</v>
      </c>
      <c r="H980" s="28" t="s">
        <v>46</v>
      </c>
      <c r="I980" s="28" t="s">
        <v>670</v>
      </c>
      <c r="J980" s="28" t="s">
        <v>3979</v>
      </c>
      <c r="K980" s="28" t="s">
        <v>547</v>
      </c>
      <c r="L980" s="31">
        <v>3518406</v>
      </c>
      <c r="M980" s="31">
        <v>3862425</v>
      </c>
      <c r="N980" s="32">
        <v>30615</v>
      </c>
      <c r="O980" s="32">
        <v>93108</v>
      </c>
      <c r="P980" s="33">
        <v>38</v>
      </c>
      <c r="Q980" s="33">
        <v>3</v>
      </c>
      <c r="R980" s="34" t="s">
        <v>3980</v>
      </c>
    </row>
    <row r="981" spans="1:18">
      <c r="A981" s="29">
        <v>854</v>
      </c>
      <c r="B981" s="29">
        <v>2020</v>
      </c>
      <c r="C981" s="30">
        <v>44062</v>
      </c>
      <c r="D981" s="28" t="s">
        <v>4201</v>
      </c>
      <c r="E981" s="28" t="s">
        <v>4202</v>
      </c>
      <c r="F981" s="28" t="s">
        <v>22</v>
      </c>
      <c r="G981" s="28" t="s">
        <v>23</v>
      </c>
      <c r="H981" s="28" t="s">
        <v>46</v>
      </c>
      <c r="I981" s="28" t="s">
        <v>46</v>
      </c>
      <c r="J981" s="28" t="s">
        <v>4203</v>
      </c>
      <c r="K981" s="28"/>
      <c r="L981" s="31">
        <v>3518200</v>
      </c>
      <c r="M981" s="31">
        <v>3518200</v>
      </c>
      <c r="N981" s="32">
        <v>3453</v>
      </c>
      <c r="O981" s="32">
        <v>77013</v>
      </c>
      <c r="P981" s="33">
        <v>46</v>
      </c>
      <c r="Q981" s="33">
        <v>22</v>
      </c>
      <c r="R981" s="34" t="s">
        <v>4204</v>
      </c>
    </row>
    <row r="982" spans="1:18">
      <c r="A982" s="29">
        <v>2592</v>
      </c>
      <c r="B982" s="29">
        <v>2025</v>
      </c>
      <c r="C982" s="30">
        <v>45730</v>
      </c>
      <c r="D982" s="28" t="s">
        <v>12137</v>
      </c>
      <c r="E982" s="28" t="s">
        <v>12138</v>
      </c>
      <c r="F982" s="28" t="s">
        <v>22</v>
      </c>
      <c r="G982" s="28" t="s">
        <v>23</v>
      </c>
      <c r="H982" s="28" t="s">
        <v>159</v>
      </c>
      <c r="I982" s="28" t="s">
        <v>159</v>
      </c>
      <c r="J982" s="28" t="s">
        <v>12139</v>
      </c>
      <c r="K982" s="28" t="s">
        <v>12140</v>
      </c>
      <c r="L982" s="31">
        <v>3507677</v>
      </c>
      <c r="M982" s="31">
        <v>3507677</v>
      </c>
      <c r="N982" s="32">
        <v>115917</v>
      </c>
      <c r="O982" s="32">
        <v>124804</v>
      </c>
      <c r="P982" s="33">
        <v>28</v>
      </c>
      <c r="Q982" s="33">
        <v>1</v>
      </c>
      <c r="R982" s="34" t="s">
        <v>12141</v>
      </c>
    </row>
    <row r="983" spans="1:18">
      <c r="A983" s="29">
        <v>1142</v>
      </c>
      <c r="B983" s="29">
        <v>2021</v>
      </c>
      <c r="C983" s="30">
        <v>44315</v>
      </c>
      <c r="D983" s="28" t="s">
        <v>5544</v>
      </c>
      <c r="E983" s="28" t="s">
        <v>5545</v>
      </c>
      <c r="F983" s="28" t="s">
        <v>22</v>
      </c>
      <c r="G983" s="28" t="s">
        <v>23</v>
      </c>
      <c r="H983" s="28" t="s">
        <v>59</v>
      </c>
      <c r="I983" s="28" t="s">
        <v>153</v>
      </c>
      <c r="J983" s="28" t="s">
        <v>5546</v>
      </c>
      <c r="K983" s="28" t="s">
        <v>5547</v>
      </c>
      <c r="L983" s="31">
        <v>3506719</v>
      </c>
      <c r="M983" s="31">
        <v>3506719</v>
      </c>
      <c r="N983" s="32">
        <v>3150</v>
      </c>
      <c r="O983" s="32">
        <v>98221</v>
      </c>
      <c r="P983" s="33">
        <v>36</v>
      </c>
      <c r="Q983" s="33">
        <v>31</v>
      </c>
      <c r="R983" s="34" t="s">
        <v>5548</v>
      </c>
    </row>
    <row r="984" spans="1:18">
      <c r="A984" s="29">
        <v>2268</v>
      </c>
      <c r="B984" s="29">
        <v>2024</v>
      </c>
      <c r="C984" s="30">
        <v>45430</v>
      </c>
      <c r="D984" s="28" t="s">
        <v>10706</v>
      </c>
      <c r="E984" s="28" t="s">
        <v>10707</v>
      </c>
      <c r="F984" s="28" t="s">
        <v>22</v>
      </c>
      <c r="G984" s="28" t="s">
        <v>23</v>
      </c>
      <c r="H984" s="28" t="s">
        <v>159</v>
      </c>
      <c r="I984" s="28" t="s">
        <v>160</v>
      </c>
      <c r="J984" s="28"/>
      <c r="K984" s="28" t="s">
        <v>10708</v>
      </c>
      <c r="L984" s="31">
        <v>3504621</v>
      </c>
      <c r="M984" s="31">
        <v>3504621</v>
      </c>
      <c r="N984" s="32">
        <v>61054</v>
      </c>
      <c r="O984" s="32">
        <v>117199</v>
      </c>
      <c r="P984" s="33">
        <v>30</v>
      </c>
      <c r="Q984" s="33">
        <v>2</v>
      </c>
      <c r="R984" s="34" t="s">
        <v>10709</v>
      </c>
    </row>
    <row r="985" spans="1:18">
      <c r="A985" s="29">
        <v>3004</v>
      </c>
      <c r="B985" s="29">
        <v>2026</v>
      </c>
      <c r="C985" s="30">
        <v>46178</v>
      </c>
      <c r="D985" s="28" t="s">
        <v>13911</v>
      </c>
      <c r="E985" s="28" t="s">
        <v>13912</v>
      </c>
      <c r="F985" s="28" t="s">
        <v>22</v>
      </c>
      <c r="G985" s="28" t="s">
        <v>23</v>
      </c>
      <c r="H985" s="28" t="s">
        <v>159</v>
      </c>
      <c r="I985" s="28" t="s">
        <v>159</v>
      </c>
      <c r="J985" s="28" t="s">
        <v>2669</v>
      </c>
      <c r="K985" s="28" t="s">
        <v>9367</v>
      </c>
      <c r="L985" s="31">
        <v>3500696</v>
      </c>
      <c r="M985" s="31">
        <v>3500696</v>
      </c>
      <c r="N985" s="32">
        <v>87540</v>
      </c>
      <c r="O985" s="32">
        <v>127073</v>
      </c>
      <c r="P985" s="33">
        <v>28</v>
      </c>
      <c r="Q985" s="33">
        <v>1</v>
      </c>
      <c r="R985" s="34" t="s">
        <v>13913</v>
      </c>
    </row>
    <row r="986" spans="1:18">
      <c r="A986" s="29">
        <v>289</v>
      </c>
      <c r="B986" s="29">
        <v>2018</v>
      </c>
      <c r="C986" s="30">
        <v>43406</v>
      </c>
      <c r="D986" s="28" t="s">
        <v>1557</v>
      </c>
      <c r="E986" s="28" t="s">
        <v>1558</v>
      </c>
      <c r="F986" s="28" t="s">
        <v>22</v>
      </c>
      <c r="G986" s="28" t="s">
        <v>23</v>
      </c>
      <c r="H986" s="28" t="s">
        <v>24</v>
      </c>
      <c r="I986" s="28" t="s">
        <v>1559</v>
      </c>
      <c r="J986" s="28" t="s">
        <v>1560</v>
      </c>
      <c r="K986" s="28" t="s">
        <v>1561</v>
      </c>
      <c r="L986" s="31">
        <v>3493973</v>
      </c>
      <c r="M986" s="31">
        <v>3494008</v>
      </c>
      <c r="N986" s="32">
        <v>21268</v>
      </c>
      <c r="O986" s="32">
        <v>130449</v>
      </c>
      <c r="P986" s="33">
        <v>27</v>
      </c>
      <c r="Q986" s="33">
        <v>6</v>
      </c>
      <c r="R986" s="34" t="s">
        <v>1562</v>
      </c>
    </row>
    <row r="987" spans="1:18">
      <c r="A987" s="29">
        <v>2793</v>
      </c>
      <c r="B987" s="29">
        <v>2025</v>
      </c>
      <c r="C987" s="30">
        <v>45954</v>
      </c>
      <c r="D987" s="28" t="s">
        <v>13006</v>
      </c>
      <c r="E987" s="28" t="s">
        <v>13007</v>
      </c>
      <c r="F987" s="28" t="s">
        <v>22</v>
      </c>
      <c r="G987" s="28" t="s">
        <v>23</v>
      </c>
      <c r="H987" s="28" t="s">
        <v>336</v>
      </c>
      <c r="I987" s="28" t="s">
        <v>336</v>
      </c>
      <c r="J987" s="28" t="s">
        <v>13008</v>
      </c>
      <c r="K987" s="28" t="s">
        <v>1187</v>
      </c>
      <c r="L987" s="31">
        <v>3486516</v>
      </c>
      <c r="M987" s="31">
        <v>3619957</v>
      </c>
      <c r="N987" s="32">
        <v>33493</v>
      </c>
      <c r="O987" s="32">
        <v>115845</v>
      </c>
      <c r="P987" s="33">
        <v>30</v>
      </c>
      <c r="Q987" s="33">
        <v>3</v>
      </c>
      <c r="R987" s="34" t="s">
        <v>13009</v>
      </c>
    </row>
    <row r="988" spans="1:18">
      <c r="A988" s="29">
        <v>2425</v>
      </c>
      <c r="B988" s="29">
        <v>2024</v>
      </c>
      <c r="C988" s="30">
        <v>45550</v>
      </c>
      <c r="D988" s="28" t="s">
        <v>11398</v>
      </c>
      <c r="E988" s="28" t="s">
        <v>11399</v>
      </c>
      <c r="F988" s="28" t="s">
        <v>22</v>
      </c>
      <c r="G988" s="28" t="s">
        <v>23</v>
      </c>
      <c r="H988" s="28" t="s">
        <v>24</v>
      </c>
      <c r="I988" s="28" t="s">
        <v>475</v>
      </c>
      <c r="J988" s="28" t="s">
        <v>3913</v>
      </c>
      <c r="K988" s="28" t="s">
        <v>11400</v>
      </c>
      <c r="L988" s="31">
        <v>3486495</v>
      </c>
      <c r="M988" s="31">
        <v>3507358</v>
      </c>
      <c r="N988" s="32">
        <v>15560</v>
      </c>
      <c r="O988" s="32">
        <v>77595</v>
      </c>
      <c r="P988" s="33">
        <v>45</v>
      </c>
      <c r="Q988" s="33">
        <v>5</v>
      </c>
      <c r="R988" s="34" t="s">
        <v>11401</v>
      </c>
    </row>
    <row r="989" spans="1:18">
      <c r="A989" s="29">
        <v>1882</v>
      </c>
      <c r="B989" s="29">
        <v>2023</v>
      </c>
      <c r="C989" s="30">
        <v>45093</v>
      </c>
      <c r="D989" s="28" t="s">
        <v>8928</v>
      </c>
      <c r="E989" s="28" t="s">
        <v>8929</v>
      </c>
      <c r="F989" s="28" t="s">
        <v>22</v>
      </c>
      <c r="G989" s="28" t="s">
        <v>23</v>
      </c>
      <c r="H989" s="28" t="s">
        <v>59</v>
      </c>
      <c r="I989" s="28" t="s">
        <v>8930</v>
      </c>
      <c r="J989" s="28" t="s">
        <v>8931</v>
      </c>
      <c r="K989" s="28" t="s">
        <v>8932</v>
      </c>
      <c r="L989" s="31">
        <v>3482694</v>
      </c>
      <c r="M989" s="31">
        <v>3482694</v>
      </c>
      <c r="N989" s="32">
        <v>72898</v>
      </c>
      <c r="O989" s="32">
        <v>98255</v>
      </c>
      <c r="P989" s="33">
        <v>35</v>
      </c>
      <c r="Q989" s="33">
        <v>1</v>
      </c>
      <c r="R989" s="34" t="s">
        <v>8933</v>
      </c>
    </row>
    <row r="990" spans="1:18">
      <c r="A990" s="29">
        <v>1057</v>
      </c>
      <c r="B990" s="29">
        <v>2021</v>
      </c>
      <c r="C990" s="30">
        <v>44232</v>
      </c>
      <c r="D990" s="28" t="s">
        <v>5155</v>
      </c>
      <c r="E990" s="28" t="s">
        <v>5156</v>
      </c>
      <c r="F990" s="28" t="s">
        <v>22</v>
      </c>
      <c r="G990" s="28" t="s">
        <v>23</v>
      </c>
      <c r="H990" s="28" t="s">
        <v>46</v>
      </c>
      <c r="I990" s="28" t="s">
        <v>104</v>
      </c>
      <c r="J990" s="28" t="s">
        <v>5157</v>
      </c>
      <c r="K990" s="28" t="s">
        <v>5158</v>
      </c>
      <c r="L990" s="31">
        <v>3463617</v>
      </c>
      <c r="M990" s="31">
        <v>3463617</v>
      </c>
      <c r="N990" s="32">
        <v>3760</v>
      </c>
      <c r="O990" s="32">
        <v>102152</v>
      </c>
      <c r="P990" s="33">
        <v>34</v>
      </c>
      <c r="Q990" s="33">
        <v>27</v>
      </c>
      <c r="R990" s="34" t="s">
        <v>5159</v>
      </c>
    </row>
    <row r="991" spans="1:18">
      <c r="A991" s="29">
        <v>1126</v>
      </c>
      <c r="B991" s="29">
        <v>2021</v>
      </c>
      <c r="C991" s="30">
        <v>44302</v>
      </c>
      <c r="D991" s="28" t="s">
        <v>5473</v>
      </c>
      <c r="E991" s="28" t="s">
        <v>5474</v>
      </c>
      <c r="F991" s="28" t="s">
        <v>22</v>
      </c>
      <c r="G991" s="28" t="s">
        <v>23</v>
      </c>
      <c r="H991" s="28" t="s">
        <v>336</v>
      </c>
      <c r="I991" s="28" t="s">
        <v>336</v>
      </c>
      <c r="J991" s="28" t="s">
        <v>5475</v>
      </c>
      <c r="K991" s="28" t="s">
        <v>5476</v>
      </c>
      <c r="L991" s="31">
        <v>3456948</v>
      </c>
      <c r="M991" s="31">
        <v>3466547</v>
      </c>
      <c r="N991" s="32">
        <v>52829</v>
      </c>
      <c r="O991" s="32">
        <v>107214</v>
      </c>
      <c r="P991" s="33">
        <v>32</v>
      </c>
      <c r="Q991" s="33">
        <v>2</v>
      </c>
      <c r="R991" s="34" t="s">
        <v>5477</v>
      </c>
    </row>
    <row r="992" spans="1:18">
      <c r="A992" s="29">
        <v>22</v>
      </c>
      <c r="B992" s="29">
        <v>2018</v>
      </c>
      <c r="C992" s="30">
        <v>43126</v>
      </c>
      <c r="D992" s="28" t="s">
        <v>151</v>
      </c>
      <c r="E992" s="28" t="s">
        <v>152</v>
      </c>
      <c r="F992" s="28" t="s">
        <v>22</v>
      </c>
      <c r="G992" s="28" t="s">
        <v>23</v>
      </c>
      <c r="H992" s="28" t="s">
        <v>59</v>
      </c>
      <c r="I992" s="28" t="s">
        <v>153</v>
      </c>
      <c r="J992" s="28" t="s">
        <v>154</v>
      </c>
      <c r="K992" s="28" t="s">
        <v>155</v>
      </c>
      <c r="L992" s="31">
        <v>3447074</v>
      </c>
      <c r="M992" s="31">
        <v>3447074</v>
      </c>
      <c r="N992" s="32">
        <v>26995</v>
      </c>
      <c r="O992" s="32">
        <v>114507</v>
      </c>
      <c r="P992" s="33">
        <v>30</v>
      </c>
      <c r="Q992" s="33">
        <v>4</v>
      </c>
      <c r="R992" s="34" t="s">
        <v>156</v>
      </c>
    </row>
    <row r="993" spans="1:18">
      <c r="A993" s="29">
        <v>1922</v>
      </c>
      <c r="B993" s="29">
        <v>2023</v>
      </c>
      <c r="C993" s="30">
        <v>45122</v>
      </c>
      <c r="D993" s="28" t="s">
        <v>9114</v>
      </c>
      <c r="E993" s="28" t="s">
        <v>9115</v>
      </c>
      <c r="F993" s="28" t="s">
        <v>22</v>
      </c>
      <c r="G993" s="28" t="s">
        <v>23</v>
      </c>
      <c r="H993" s="28" t="s">
        <v>66</v>
      </c>
      <c r="I993" s="28" t="s">
        <v>715</v>
      </c>
      <c r="J993" s="28" t="s">
        <v>9116</v>
      </c>
      <c r="K993" s="28" t="s">
        <v>1802</v>
      </c>
      <c r="L993" s="31">
        <v>3424028</v>
      </c>
      <c r="M993" s="31">
        <v>3424465</v>
      </c>
      <c r="N993" s="32">
        <v>23914</v>
      </c>
      <c r="O993" s="32">
        <v>124555</v>
      </c>
      <c r="P993" s="33">
        <v>27</v>
      </c>
      <c r="Q993" s="33">
        <v>5</v>
      </c>
      <c r="R993" s="34" t="s">
        <v>9117</v>
      </c>
    </row>
    <row r="994" spans="1:18">
      <c r="A994" s="29">
        <v>433</v>
      </c>
      <c r="B994" s="29">
        <v>2019</v>
      </c>
      <c r="C994" s="30">
        <v>43532</v>
      </c>
      <c r="D994" s="28" t="s">
        <v>2249</v>
      </c>
      <c r="E994" s="28" t="s">
        <v>2250</v>
      </c>
      <c r="F994" s="28" t="s">
        <v>22</v>
      </c>
      <c r="G994" s="28" t="s">
        <v>23</v>
      </c>
      <c r="H994" s="28" t="s">
        <v>46</v>
      </c>
      <c r="I994" s="28" t="s">
        <v>670</v>
      </c>
      <c r="J994" s="28" t="s">
        <v>752</v>
      </c>
      <c r="K994" s="28"/>
      <c r="L994" s="31">
        <v>3418483</v>
      </c>
      <c r="M994" s="31">
        <v>3418085</v>
      </c>
      <c r="N994" s="32">
        <v>9385</v>
      </c>
      <c r="O994" s="32">
        <v>121669</v>
      </c>
      <c r="P994" s="33">
        <v>28</v>
      </c>
      <c r="Q994" s="33">
        <v>13</v>
      </c>
      <c r="R994" s="34" t="s">
        <v>2251</v>
      </c>
    </row>
    <row r="995" spans="1:18">
      <c r="A995" s="29">
        <v>2353</v>
      </c>
      <c r="B995" s="29">
        <v>2024</v>
      </c>
      <c r="C995" s="30">
        <v>45505</v>
      </c>
      <c r="D995" s="28" t="s">
        <v>11077</v>
      </c>
      <c r="E995" s="28" t="s">
        <v>11078</v>
      </c>
      <c r="F995" s="28" t="s">
        <v>22</v>
      </c>
      <c r="G995" s="28" t="s">
        <v>23</v>
      </c>
      <c r="H995" s="28" t="s">
        <v>682</v>
      </c>
      <c r="I995" s="28" t="s">
        <v>683</v>
      </c>
      <c r="J995" s="28" t="s">
        <v>1166</v>
      </c>
      <c r="K995" s="28" t="s">
        <v>11079</v>
      </c>
      <c r="L995" s="31">
        <v>3412078</v>
      </c>
      <c r="M995" s="31">
        <v>6728773</v>
      </c>
      <c r="N995" s="32">
        <v>6680</v>
      </c>
      <c r="O995" s="32">
        <v>104308</v>
      </c>
      <c r="P995" s="33">
        <v>33</v>
      </c>
      <c r="Q995" s="33">
        <v>16</v>
      </c>
      <c r="R995" s="34" t="s">
        <v>11080</v>
      </c>
    </row>
    <row r="996" spans="1:18">
      <c r="A996" s="29">
        <v>3029</v>
      </c>
      <c r="B996" s="29">
        <v>2026</v>
      </c>
      <c r="C996" s="30">
        <v>46200</v>
      </c>
      <c r="D996" s="28" t="s">
        <v>14021</v>
      </c>
      <c r="E996" s="28" t="s">
        <v>14022</v>
      </c>
      <c r="F996" s="28" t="s">
        <v>22</v>
      </c>
      <c r="G996" s="28" t="s">
        <v>23</v>
      </c>
      <c r="H996" s="28" t="s">
        <v>46</v>
      </c>
      <c r="I996" s="28" t="s">
        <v>826</v>
      </c>
      <c r="J996" s="28" t="s">
        <v>14023</v>
      </c>
      <c r="K996" s="28" t="s">
        <v>14024</v>
      </c>
      <c r="L996" s="31">
        <v>3409033</v>
      </c>
      <c r="M996" s="31">
        <v>3409033</v>
      </c>
      <c r="N996" s="32">
        <v>51690</v>
      </c>
      <c r="O996" s="32">
        <v>94776</v>
      </c>
      <c r="P996" s="33">
        <v>36</v>
      </c>
      <c r="Q996" s="33">
        <v>2</v>
      </c>
      <c r="R996" s="34" t="s">
        <v>14025</v>
      </c>
    </row>
    <row r="997" spans="1:18">
      <c r="A997" s="29">
        <v>2991</v>
      </c>
      <c r="B997" s="29">
        <v>2026</v>
      </c>
      <c r="C997" s="30">
        <v>46158</v>
      </c>
      <c r="D997" s="28" t="s">
        <v>13851</v>
      </c>
      <c r="E997" s="28" t="s">
        <v>13852</v>
      </c>
      <c r="F997" s="28" t="s">
        <v>22</v>
      </c>
      <c r="G997" s="28" t="s">
        <v>563</v>
      </c>
      <c r="H997" s="28" t="s">
        <v>46</v>
      </c>
      <c r="I997" s="28" t="s">
        <v>46</v>
      </c>
      <c r="J997" s="28" t="s">
        <v>4225</v>
      </c>
      <c r="K997" s="28" t="s">
        <v>13853</v>
      </c>
      <c r="L997" s="31">
        <v>3400126</v>
      </c>
      <c r="M997" s="31">
        <v>3400126</v>
      </c>
      <c r="N997" s="32">
        <v>117309</v>
      </c>
      <c r="O997" s="32">
        <v>109454</v>
      </c>
      <c r="P997" s="33">
        <v>31</v>
      </c>
      <c r="Q997" s="33">
        <v>1</v>
      </c>
      <c r="R997" s="34" t="s">
        <v>13854</v>
      </c>
    </row>
    <row r="998" spans="1:18">
      <c r="A998" s="29">
        <v>612</v>
      </c>
      <c r="B998" s="29">
        <v>2019</v>
      </c>
      <c r="C998" s="30">
        <v>43704</v>
      </c>
      <c r="D998" s="28" t="s">
        <v>3095</v>
      </c>
      <c r="E998" s="28" t="s">
        <v>3096</v>
      </c>
      <c r="F998" s="28" t="s">
        <v>22</v>
      </c>
      <c r="G998" s="28" t="s">
        <v>23</v>
      </c>
      <c r="H998" s="28" t="s">
        <v>59</v>
      </c>
      <c r="I998" s="28" t="s">
        <v>269</v>
      </c>
      <c r="J998" s="28" t="s">
        <v>3097</v>
      </c>
      <c r="K998" s="28" t="s">
        <v>3098</v>
      </c>
      <c r="L998" s="31">
        <v>3378413</v>
      </c>
      <c r="M998" s="31">
        <v>3360108</v>
      </c>
      <c r="N998" s="32">
        <v>4745</v>
      </c>
      <c r="O998" s="32">
        <v>108701</v>
      </c>
      <c r="P998" s="33">
        <v>31</v>
      </c>
      <c r="Q998" s="33">
        <v>23</v>
      </c>
      <c r="R998" s="34" t="s">
        <v>3099</v>
      </c>
    </row>
    <row r="999" spans="1:18">
      <c r="A999" s="29">
        <v>791</v>
      </c>
      <c r="B999" s="29">
        <v>2019</v>
      </c>
      <c r="C999" s="30">
        <v>43827</v>
      </c>
      <c r="D999" s="28" t="s">
        <v>3929</v>
      </c>
      <c r="E999" s="28" t="s">
        <v>3930</v>
      </c>
      <c r="F999" s="28" t="s">
        <v>22</v>
      </c>
      <c r="G999" s="28" t="s">
        <v>23</v>
      </c>
      <c r="H999" s="28" t="s">
        <v>59</v>
      </c>
      <c r="I999" s="28" t="s">
        <v>3931</v>
      </c>
      <c r="J999" s="28" t="s">
        <v>3932</v>
      </c>
      <c r="K999" s="28" t="s">
        <v>3933</v>
      </c>
      <c r="L999" s="31">
        <v>3344079</v>
      </c>
      <c r="M999" s="31">
        <v>4586437</v>
      </c>
      <c r="N999" s="32">
        <v>11169</v>
      </c>
      <c r="O999" s="32">
        <v>71110</v>
      </c>
      <c r="P999" s="33">
        <v>47</v>
      </c>
      <c r="Q999" s="33">
        <v>6</v>
      </c>
      <c r="R999" s="34" t="s">
        <v>3934</v>
      </c>
    </row>
    <row r="1000" spans="1:18">
      <c r="A1000" s="29">
        <v>2883</v>
      </c>
      <c r="B1000" s="29">
        <v>2025</v>
      </c>
      <c r="C1000" s="30">
        <v>46018</v>
      </c>
      <c r="D1000" s="28" t="s">
        <v>13400</v>
      </c>
      <c r="E1000" s="28" t="s">
        <v>13401</v>
      </c>
      <c r="F1000" s="28" t="s">
        <v>22</v>
      </c>
      <c r="G1000" s="28" t="s">
        <v>23</v>
      </c>
      <c r="H1000" s="28" t="s">
        <v>59</v>
      </c>
      <c r="I1000" s="28" t="s">
        <v>59</v>
      </c>
      <c r="J1000" s="28" t="s">
        <v>13402</v>
      </c>
      <c r="K1000" s="28" t="s">
        <v>13403</v>
      </c>
      <c r="L1000" s="31">
        <v>3339508</v>
      </c>
      <c r="M1000" s="31">
        <v>3539535</v>
      </c>
      <c r="N1000" s="32">
        <v>108175</v>
      </c>
      <c r="O1000" s="32">
        <v>106129</v>
      </c>
      <c r="P1000" s="33">
        <v>31</v>
      </c>
      <c r="Q1000" s="33">
        <v>1</v>
      </c>
      <c r="R1000" s="34" t="s">
        <v>13404</v>
      </c>
    </row>
    <row r="1001" spans="1:18">
      <c r="A1001" s="29">
        <v>2782</v>
      </c>
      <c r="B1001" s="29">
        <v>2025</v>
      </c>
      <c r="C1001" s="30">
        <v>45943</v>
      </c>
      <c r="D1001" s="28" t="s">
        <v>12961</v>
      </c>
      <c r="E1001" s="28" t="s">
        <v>12962</v>
      </c>
      <c r="F1001" s="28" t="s">
        <v>22</v>
      </c>
      <c r="G1001" s="28" t="s">
        <v>23</v>
      </c>
      <c r="H1001" s="28" t="s">
        <v>46</v>
      </c>
      <c r="I1001" s="28" t="s">
        <v>46</v>
      </c>
      <c r="J1001" s="28" t="s">
        <v>12963</v>
      </c>
      <c r="K1001" s="28" t="s">
        <v>12964</v>
      </c>
      <c r="L1001" s="31">
        <v>3338294</v>
      </c>
      <c r="M1001" s="31">
        <v>3712425</v>
      </c>
      <c r="N1001" s="32">
        <v>3929</v>
      </c>
      <c r="O1001" s="32">
        <v>83503</v>
      </c>
      <c r="P1001" s="33">
        <v>40</v>
      </c>
      <c r="Q1001" s="33">
        <v>21</v>
      </c>
      <c r="R1001" s="34" t="s">
        <v>12965</v>
      </c>
    </row>
    <row r="1002" spans="1:18">
      <c r="A1002" s="29">
        <v>1045</v>
      </c>
      <c r="B1002" s="29">
        <v>2021</v>
      </c>
      <c r="C1002" s="30">
        <v>44218</v>
      </c>
      <c r="D1002" s="28" t="s">
        <v>5096</v>
      </c>
      <c r="E1002" s="28" t="s">
        <v>5097</v>
      </c>
      <c r="F1002" s="28" t="s">
        <v>22</v>
      </c>
      <c r="G1002" s="28" t="s">
        <v>23</v>
      </c>
      <c r="H1002" s="28" t="s">
        <v>46</v>
      </c>
      <c r="I1002" s="28" t="s">
        <v>5098</v>
      </c>
      <c r="J1002" s="28" t="s">
        <v>5099</v>
      </c>
      <c r="K1002" s="28" t="s">
        <v>5100</v>
      </c>
      <c r="L1002" s="31">
        <v>3307808</v>
      </c>
      <c r="M1002" s="31">
        <v>3307808</v>
      </c>
      <c r="N1002" s="32">
        <v>1939</v>
      </c>
      <c r="O1002" s="32">
        <v>64157</v>
      </c>
      <c r="P1002" s="33">
        <v>52</v>
      </c>
      <c r="Q1002" s="33">
        <v>33</v>
      </c>
      <c r="R1002" s="34" t="s">
        <v>5101</v>
      </c>
    </row>
    <row r="1003" spans="1:18">
      <c r="A1003" s="29">
        <v>674</v>
      </c>
      <c r="B1003" s="29">
        <v>2019</v>
      </c>
      <c r="C1003" s="30">
        <v>43751</v>
      </c>
      <c r="D1003" s="28" t="s">
        <v>3392</v>
      </c>
      <c r="E1003" s="28" t="s">
        <v>3393</v>
      </c>
      <c r="F1003" s="28" t="s">
        <v>135</v>
      </c>
      <c r="G1003" s="28" t="s">
        <v>370</v>
      </c>
      <c r="H1003" s="28" t="s">
        <v>66</v>
      </c>
      <c r="I1003" s="28" t="s">
        <v>3394</v>
      </c>
      <c r="J1003" s="28" t="s">
        <v>3395</v>
      </c>
      <c r="K1003" s="28" t="s">
        <v>3396</v>
      </c>
      <c r="L1003" s="31">
        <v>3305576</v>
      </c>
      <c r="M1003" s="31">
        <v>3305117</v>
      </c>
      <c r="N1003" s="32">
        <v>35778</v>
      </c>
      <c r="O1003" s="32">
        <v>123248</v>
      </c>
      <c r="P1003" s="33">
        <v>27</v>
      </c>
      <c r="Q1003" s="33">
        <v>3</v>
      </c>
      <c r="R1003" s="34" t="s">
        <v>3397</v>
      </c>
    </row>
    <row r="1004" spans="1:18">
      <c r="A1004" s="29">
        <v>1033</v>
      </c>
      <c r="B1004" s="29">
        <v>2021</v>
      </c>
      <c r="C1004" s="30">
        <v>44207</v>
      </c>
      <c r="D1004" s="28" t="s">
        <v>5039</v>
      </c>
      <c r="E1004" s="28" t="s">
        <v>5040</v>
      </c>
      <c r="F1004" s="28" t="s">
        <v>22</v>
      </c>
      <c r="G1004" s="28" t="s">
        <v>23</v>
      </c>
      <c r="H1004" s="28" t="s">
        <v>46</v>
      </c>
      <c r="I1004" s="28" t="s">
        <v>670</v>
      </c>
      <c r="J1004" s="28" t="s">
        <v>5041</v>
      </c>
      <c r="K1004" s="28" t="s">
        <v>94</v>
      </c>
      <c r="L1004" s="31">
        <v>3305427</v>
      </c>
      <c r="M1004" s="31">
        <v>3305427</v>
      </c>
      <c r="N1004" s="32">
        <v>11592</v>
      </c>
      <c r="O1004" s="32">
        <v>118565</v>
      </c>
      <c r="P1004" s="33">
        <v>28</v>
      </c>
      <c r="Q1004" s="33">
        <v>10</v>
      </c>
      <c r="R1004" s="34" t="s">
        <v>5042</v>
      </c>
    </row>
    <row r="1005" spans="1:18">
      <c r="A1005" s="29">
        <v>911</v>
      </c>
      <c r="B1005" s="29">
        <v>2020</v>
      </c>
      <c r="C1005" s="30">
        <v>44109</v>
      </c>
      <c r="D1005" s="28" t="s">
        <v>4467</v>
      </c>
      <c r="E1005" s="28" t="s">
        <v>4468</v>
      </c>
      <c r="F1005" s="28" t="s">
        <v>22</v>
      </c>
      <c r="G1005" s="28" t="s">
        <v>23</v>
      </c>
      <c r="H1005" s="28" t="s">
        <v>46</v>
      </c>
      <c r="I1005" s="28" t="s">
        <v>46</v>
      </c>
      <c r="J1005" s="28" t="s">
        <v>4469</v>
      </c>
      <c r="K1005" s="28" t="s">
        <v>3197</v>
      </c>
      <c r="L1005" s="31">
        <v>3305244</v>
      </c>
      <c r="M1005" s="31">
        <v>3308012</v>
      </c>
      <c r="N1005" s="32">
        <v>41711</v>
      </c>
      <c r="O1005" s="32">
        <v>90227</v>
      </c>
      <c r="P1005" s="33">
        <v>37</v>
      </c>
      <c r="Q1005" s="33">
        <v>2</v>
      </c>
      <c r="R1005" s="34" t="s">
        <v>4470</v>
      </c>
    </row>
    <row r="1006" spans="1:18">
      <c r="A1006" s="29">
        <v>969</v>
      </c>
      <c r="B1006" s="29">
        <v>2020</v>
      </c>
      <c r="C1006" s="30">
        <v>44161</v>
      </c>
      <c r="D1006" s="28" t="s">
        <v>4739</v>
      </c>
      <c r="E1006" s="28" t="s">
        <v>4740</v>
      </c>
      <c r="F1006" s="28" t="s">
        <v>22</v>
      </c>
      <c r="G1006" s="28" t="s">
        <v>23</v>
      </c>
      <c r="H1006" s="28" t="s">
        <v>91</v>
      </c>
      <c r="I1006" s="28" t="s">
        <v>2179</v>
      </c>
      <c r="J1006" s="28" t="s">
        <v>4741</v>
      </c>
      <c r="K1006" s="28" t="s">
        <v>4742</v>
      </c>
      <c r="L1006" s="31">
        <v>3301695</v>
      </c>
      <c r="M1006" s="31">
        <v>3367026</v>
      </c>
      <c r="N1006" s="32">
        <v>88184</v>
      </c>
      <c r="O1006" s="32">
        <v>314412</v>
      </c>
      <c r="P1006" s="33">
        <v>11</v>
      </c>
      <c r="Q1006" s="33">
        <v>4</v>
      </c>
      <c r="R1006" s="34" t="s">
        <v>4743</v>
      </c>
    </row>
    <row r="1007" spans="1:18">
      <c r="A1007" s="29">
        <v>2556</v>
      </c>
      <c r="B1007" s="29">
        <v>2025</v>
      </c>
      <c r="C1007" s="30">
        <v>45667</v>
      </c>
      <c r="D1007" s="28" t="s">
        <v>11967</v>
      </c>
      <c r="E1007" s="28" t="s">
        <v>11968</v>
      </c>
      <c r="F1007" s="28" t="s">
        <v>22</v>
      </c>
      <c r="G1007" s="28" t="s">
        <v>23</v>
      </c>
      <c r="H1007" s="28" t="s">
        <v>159</v>
      </c>
      <c r="I1007" s="28" t="s">
        <v>159</v>
      </c>
      <c r="J1007" s="28" t="s">
        <v>2317</v>
      </c>
      <c r="K1007" s="28" t="s">
        <v>3897</v>
      </c>
      <c r="L1007" s="31">
        <v>3295971</v>
      </c>
      <c r="M1007" s="31">
        <v>3295971</v>
      </c>
      <c r="N1007" s="32">
        <v>78137</v>
      </c>
      <c r="O1007" s="32">
        <v>114616</v>
      </c>
      <c r="P1007" s="33">
        <v>29</v>
      </c>
      <c r="Q1007" s="33">
        <v>1</v>
      </c>
      <c r="R1007" s="34" t="s">
        <v>11969</v>
      </c>
    </row>
    <row r="1008" spans="1:18">
      <c r="A1008" s="29">
        <v>1378</v>
      </c>
      <c r="B1008" s="29">
        <v>2021</v>
      </c>
      <c r="C1008" s="30">
        <v>44499</v>
      </c>
      <c r="D1008" s="28" t="s">
        <v>6631</v>
      </c>
      <c r="E1008" s="28" t="s">
        <v>6632</v>
      </c>
      <c r="F1008" s="28" t="s">
        <v>22</v>
      </c>
      <c r="G1008" s="28" t="s">
        <v>23</v>
      </c>
      <c r="H1008" s="28" t="s">
        <v>336</v>
      </c>
      <c r="I1008" s="28" t="s">
        <v>336</v>
      </c>
      <c r="J1008" s="28" t="s">
        <v>6633</v>
      </c>
      <c r="K1008" s="28" t="s">
        <v>6634</v>
      </c>
      <c r="L1008" s="31">
        <v>3292578</v>
      </c>
      <c r="M1008" s="31">
        <v>3299392</v>
      </c>
      <c r="N1008" s="32">
        <v>9468</v>
      </c>
      <c r="O1008" s="32">
        <v>89738</v>
      </c>
      <c r="P1008" s="33">
        <v>37</v>
      </c>
      <c r="Q1008" s="33">
        <v>9</v>
      </c>
      <c r="R1008" s="34" t="s">
        <v>6635</v>
      </c>
    </row>
    <row r="1009" spans="1:18">
      <c r="A1009" s="29">
        <v>246</v>
      </c>
      <c r="B1009" s="29">
        <v>2018</v>
      </c>
      <c r="C1009" s="30">
        <v>43364</v>
      </c>
      <c r="D1009" s="28" t="s">
        <v>1335</v>
      </c>
      <c r="E1009" s="28" t="s">
        <v>1336</v>
      </c>
      <c r="F1009" s="28" t="s">
        <v>22</v>
      </c>
      <c r="G1009" s="28" t="s">
        <v>23</v>
      </c>
      <c r="H1009" s="28" t="s">
        <v>46</v>
      </c>
      <c r="I1009" s="28" t="s">
        <v>79</v>
      </c>
      <c r="J1009" s="28" t="s">
        <v>1337</v>
      </c>
      <c r="K1009" s="28" t="s">
        <v>1338</v>
      </c>
      <c r="L1009" s="31">
        <v>3291385</v>
      </c>
      <c r="M1009" s="31">
        <v>3291385</v>
      </c>
      <c r="N1009" s="32">
        <v>29449</v>
      </c>
      <c r="O1009" s="32">
        <v>106237</v>
      </c>
      <c r="P1009" s="33">
        <v>31</v>
      </c>
      <c r="Q1009" s="33">
        <v>4</v>
      </c>
      <c r="R1009" s="34" t="s">
        <v>1339</v>
      </c>
    </row>
    <row r="1010" spans="1:18">
      <c r="A1010" s="29">
        <v>1585</v>
      </c>
      <c r="B1010" s="29">
        <v>2022</v>
      </c>
      <c r="C1010" s="30">
        <v>44744</v>
      </c>
      <c r="D1010" s="28" t="s">
        <v>7580</v>
      </c>
      <c r="E1010" s="28" t="s">
        <v>7581</v>
      </c>
      <c r="F1010" s="28" t="s">
        <v>22</v>
      </c>
      <c r="G1010" s="28" t="s">
        <v>23</v>
      </c>
      <c r="H1010" s="28" t="s">
        <v>336</v>
      </c>
      <c r="I1010" s="28" t="s">
        <v>336</v>
      </c>
      <c r="J1010" s="28" t="s">
        <v>7582</v>
      </c>
      <c r="K1010" s="28" t="s">
        <v>5723</v>
      </c>
      <c r="L1010" s="31">
        <v>3267294</v>
      </c>
      <c r="M1010" s="31">
        <v>3267294</v>
      </c>
      <c r="N1010" s="32">
        <v>37969</v>
      </c>
      <c r="O1010" s="32">
        <v>107595</v>
      </c>
      <c r="P1010" s="33">
        <v>30</v>
      </c>
      <c r="Q1010" s="33">
        <v>3</v>
      </c>
      <c r="R1010" s="34" t="s">
        <v>7583</v>
      </c>
    </row>
    <row r="1011" spans="1:18">
      <c r="A1011" s="29">
        <v>1381</v>
      </c>
      <c r="B1011" s="29">
        <v>2021</v>
      </c>
      <c r="C1011" s="30">
        <v>44505</v>
      </c>
      <c r="D1011" s="28" t="s">
        <v>6646</v>
      </c>
      <c r="E1011" s="28" t="s">
        <v>6647</v>
      </c>
      <c r="F1011" s="28" t="s">
        <v>22</v>
      </c>
      <c r="G1011" s="28" t="s">
        <v>23</v>
      </c>
      <c r="H1011" s="28" t="s">
        <v>46</v>
      </c>
      <c r="I1011" s="28" t="s">
        <v>46</v>
      </c>
      <c r="J1011" s="28" t="s">
        <v>208</v>
      </c>
      <c r="K1011" s="28" t="s">
        <v>192</v>
      </c>
      <c r="L1011" s="31">
        <v>3262352</v>
      </c>
      <c r="M1011" s="31">
        <v>3644977</v>
      </c>
      <c r="N1011" s="32">
        <v>3905</v>
      </c>
      <c r="O1011" s="32">
        <v>105622</v>
      </c>
      <c r="P1011" s="33">
        <v>31</v>
      </c>
      <c r="Q1011" s="33">
        <v>27</v>
      </c>
      <c r="R1011" s="34" t="s">
        <v>6648</v>
      </c>
    </row>
    <row r="1012" spans="1:18">
      <c r="A1012" s="29">
        <v>1691</v>
      </c>
      <c r="B1012" s="29">
        <v>2022</v>
      </c>
      <c r="C1012" s="30">
        <v>44877</v>
      </c>
      <c r="D1012" s="28" t="s">
        <v>8067</v>
      </c>
      <c r="E1012" s="28" t="s">
        <v>8068</v>
      </c>
      <c r="F1012" s="28" t="s">
        <v>22</v>
      </c>
      <c r="G1012" s="28" t="s">
        <v>23</v>
      </c>
      <c r="H1012" s="28" t="s">
        <v>66</v>
      </c>
      <c r="I1012" s="28" t="s">
        <v>715</v>
      </c>
      <c r="J1012" s="28" t="s">
        <v>8069</v>
      </c>
      <c r="K1012" s="28" t="s">
        <v>7331</v>
      </c>
      <c r="L1012" s="31">
        <v>3244111</v>
      </c>
      <c r="M1012" s="31">
        <v>3690531</v>
      </c>
      <c r="N1012" s="32">
        <v>97591</v>
      </c>
      <c r="O1012" s="32">
        <v>115677</v>
      </c>
      <c r="P1012" s="33">
        <v>28</v>
      </c>
      <c r="Q1012" s="33">
        <v>1</v>
      </c>
      <c r="R1012" s="34" t="s">
        <v>8070</v>
      </c>
    </row>
    <row r="1013" spans="1:18">
      <c r="A1013" s="29">
        <v>2802</v>
      </c>
      <c r="B1013" s="29">
        <v>2025</v>
      </c>
      <c r="C1013" s="30">
        <v>45961</v>
      </c>
      <c r="D1013" s="28" t="s">
        <v>13045</v>
      </c>
      <c r="E1013" s="28" t="s">
        <v>13046</v>
      </c>
      <c r="F1013" s="28" t="s">
        <v>22</v>
      </c>
      <c r="G1013" s="28" t="s">
        <v>23</v>
      </c>
      <c r="H1013" s="28" t="s">
        <v>46</v>
      </c>
      <c r="I1013" s="28" t="s">
        <v>9841</v>
      </c>
      <c r="J1013" s="28" t="s">
        <v>13047</v>
      </c>
      <c r="K1013" s="28" t="s">
        <v>13048</v>
      </c>
      <c r="L1013" s="31">
        <v>3243210</v>
      </c>
      <c r="M1013" s="31">
        <v>5100916</v>
      </c>
      <c r="N1013" s="32">
        <v>2133</v>
      </c>
      <c r="O1013" s="32">
        <v>85636</v>
      </c>
      <c r="P1013" s="33">
        <v>38</v>
      </c>
      <c r="Q1013" s="33">
        <v>40</v>
      </c>
      <c r="R1013" s="34" t="s">
        <v>13049</v>
      </c>
    </row>
    <row r="1014" spans="1:18">
      <c r="A1014" s="29">
        <v>960</v>
      </c>
      <c r="B1014" s="29">
        <v>2020</v>
      </c>
      <c r="C1014" s="30">
        <v>44155</v>
      </c>
      <c r="D1014" s="28" t="s">
        <v>4699</v>
      </c>
      <c r="E1014" s="28" t="s">
        <v>4700</v>
      </c>
      <c r="F1014" s="28" t="s">
        <v>22</v>
      </c>
      <c r="G1014" s="28" t="s">
        <v>23</v>
      </c>
      <c r="H1014" s="28" t="s">
        <v>24</v>
      </c>
      <c r="I1014" s="28" t="s">
        <v>24</v>
      </c>
      <c r="J1014" s="28" t="s">
        <v>4701</v>
      </c>
      <c r="K1014" s="28" t="s">
        <v>644</v>
      </c>
      <c r="L1014" s="31">
        <v>3233181</v>
      </c>
      <c r="M1014" s="31">
        <v>3501536</v>
      </c>
      <c r="N1014" s="32">
        <v>3361</v>
      </c>
      <c r="O1014" s="32">
        <v>79803</v>
      </c>
      <c r="P1014" s="33">
        <v>41</v>
      </c>
      <c r="Q1014" s="33">
        <v>24</v>
      </c>
      <c r="R1014" s="34" t="s">
        <v>4702</v>
      </c>
    </row>
    <row r="1015" spans="1:18">
      <c r="A1015" s="29">
        <v>2987</v>
      </c>
      <c r="B1015" s="29">
        <v>2026</v>
      </c>
      <c r="C1015" s="30">
        <v>46150</v>
      </c>
      <c r="D1015" s="28" t="s">
        <v>13832</v>
      </c>
      <c r="E1015" s="28" t="s">
        <v>13833</v>
      </c>
      <c r="F1015" s="28" t="s">
        <v>22</v>
      </c>
      <c r="G1015" s="28" t="s">
        <v>23</v>
      </c>
      <c r="H1015" s="28" t="s">
        <v>46</v>
      </c>
      <c r="I1015" s="28" t="s">
        <v>46</v>
      </c>
      <c r="J1015" s="28" t="s">
        <v>13834</v>
      </c>
      <c r="K1015" s="28" t="s">
        <v>13835</v>
      </c>
      <c r="L1015" s="31">
        <v>3203824</v>
      </c>
      <c r="M1015" s="31">
        <v>3203824</v>
      </c>
      <c r="N1015" s="32">
        <v>23229</v>
      </c>
      <c r="O1015" s="32">
        <v>110271</v>
      </c>
      <c r="P1015" s="33">
        <v>29</v>
      </c>
      <c r="Q1015" s="33">
        <v>5</v>
      </c>
      <c r="R1015" s="34" t="s">
        <v>13836</v>
      </c>
    </row>
    <row r="1016" spans="1:18">
      <c r="A1016" s="29">
        <v>2451</v>
      </c>
      <c r="B1016" s="29">
        <v>2024</v>
      </c>
      <c r="C1016" s="30">
        <v>45566</v>
      </c>
      <c r="D1016" s="28" t="s">
        <v>11516</v>
      </c>
      <c r="E1016" s="28" t="s">
        <v>11517</v>
      </c>
      <c r="F1016" s="28" t="s">
        <v>22</v>
      </c>
      <c r="G1016" s="28" t="s">
        <v>23</v>
      </c>
      <c r="H1016" s="28" t="s">
        <v>66</v>
      </c>
      <c r="I1016" s="28" t="s">
        <v>1059</v>
      </c>
      <c r="J1016" s="28" t="s">
        <v>10090</v>
      </c>
      <c r="K1016" s="28" t="s">
        <v>5391</v>
      </c>
      <c r="L1016" s="31">
        <v>3192891</v>
      </c>
      <c r="M1016" s="31">
        <v>4431446</v>
      </c>
      <c r="N1016" s="32">
        <v>23556</v>
      </c>
      <c r="O1016" s="32">
        <v>103414</v>
      </c>
      <c r="P1016" s="33">
        <v>31</v>
      </c>
      <c r="Q1016" s="33">
        <v>4</v>
      </c>
      <c r="R1016" s="34" t="s">
        <v>11518</v>
      </c>
    </row>
    <row r="1017" spans="1:18">
      <c r="A1017" s="29">
        <v>379</v>
      </c>
      <c r="B1017" s="29">
        <v>2018</v>
      </c>
      <c r="C1017" s="30">
        <v>43464</v>
      </c>
      <c r="D1017" s="28" t="s">
        <v>1978</v>
      </c>
      <c r="E1017" s="28" t="s">
        <v>1979</v>
      </c>
      <c r="F1017" s="28" t="s">
        <v>22</v>
      </c>
      <c r="G1017" s="28" t="s">
        <v>23</v>
      </c>
      <c r="H1017" s="28" t="s">
        <v>66</v>
      </c>
      <c r="I1017" s="28" t="s">
        <v>66</v>
      </c>
      <c r="J1017" s="28" t="s">
        <v>1980</v>
      </c>
      <c r="K1017" s="28" t="s">
        <v>1981</v>
      </c>
      <c r="L1017" s="31">
        <v>3178197</v>
      </c>
      <c r="M1017" s="31">
        <v>9910182</v>
      </c>
      <c r="N1017" s="32">
        <v>10416</v>
      </c>
      <c r="O1017" s="32">
        <v>91679</v>
      </c>
      <c r="P1017" s="33">
        <v>35</v>
      </c>
      <c r="Q1017" s="33">
        <v>9</v>
      </c>
      <c r="R1017" s="34" t="s">
        <v>1982</v>
      </c>
    </row>
    <row r="1018" spans="1:18">
      <c r="A1018" s="29">
        <v>724</v>
      </c>
      <c r="B1018" s="29">
        <v>2019</v>
      </c>
      <c r="C1018" s="30">
        <v>43784</v>
      </c>
      <c r="D1018" s="28" t="s">
        <v>3631</v>
      </c>
      <c r="E1018" s="28" t="s">
        <v>3632</v>
      </c>
      <c r="F1018" s="28" t="s">
        <v>22</v>
      </c>
      <c r="G1018" s="28" t="s">
        <v>23</v>
      </c>
      <c r="H1018" s="28" t="s">
        <v>46</v>
      </c>
      <c r="I1018" s="28" t="s">
        <v>731</v>
      </c>
      <c r="J1018" s="28" t="s">
        <v>3633</v>
      </c>
      <c r="K1018" s="28" t="s">
        <v>3634</v>
      </c>
      <c r="L1018" s="31">
        <v>3154465</v>
      </c>
      <c r="M1018" s="31">
        <v>3271695</v>
      </c>
      <c r="N1018" s="32">
        <v>4100</v>
      </c>
      <c r="O1018" s="32">
        <v>113448</v>
      </c>
      <c r="P1018" s="33">
        <v>28</v>
      </c>
      <c r="Q1018" s="33">
        <v>28</v>
      </c>
      <c r="R1018" s="34" t="s">
        <v>3635</v>
      </c>
    </row>
    <row r="1019" spans="1:18">
      <c r="A1019" s="29">
        <v>1509</v>
      </c>
      <c r="B1019" s="29">
        <v>2022</v>
      </c>
      <c r="C1019" s="30">
        <v>44625</v>
      </c>
      <c r="D1019" s="28" t="s">
        <v>7237</v>
      </c>
      <c r="E1019" s="28" t="s">
        <v>7238</v>
      </c>
      <c r="F1019" s="28" t="s">
        <v>22</v>
      </c>
      <c r="G1019" s="28" t="s">
        <v>23</v>
      </c>
      <c r="H1019" s="28" t="s">
        <v>46</v>
      </c>
      <c r="I1019" s="28" t="s">
        <v>4267</v>
      </c>
      <c r="J1019" s="28" t="s">
        <v>7239</v>
      </c>
      <c r="K1019" s="28" t="s">
        <v>7240</v>
      </c>
      <c r="L1019" s="31">
        <v>3139755</v>
      </c>
      <c r="M1019" s="31">
        <v>3235177</v>
      </c>
      <c r="N1019" s="32">
        <v>80777</v>
      </c>
      <c r="O1019" s="32">
        <v>87923</v>
      </c>
      <c r="P1019" s="33">
        <v>36</v>
      </c>
      <c r="Q1019" s="33">
        <v>1</v>
      </c>
      <c r="R1019" s="34" t="s">
        <v>7241</v>
      </c>
    </row>
    <row r="1020" spans="1:18">
      <c r="A1020" s="29">
        <v>2379</v>
      </c>
      <c r="B1020" s="29">
        <v>2024</v>
      </c>
      <c r="C1020" s="30">
        <v>45521</v>
      </c>
      <c r="D1020" s="28" t="s">
        <v>11188</v>
      </c>
      <c r="E1020" s="28" t="s">
        <v>11189</v>
      </c>
      <c r="F1020" s="28" t="s">
        <v>22</v>
      </c>
      <c r="G1020" s="28" t="s">
        <v>23</v>
      </c>
      <c r="H1020" s="28" t="s">
        <v>66</v>
      </c>
      <c r="I1020" s="28" t="s">
        <v>1133</v>
      </c>
      <c r="J1020" s="28" t="s">
        <v>11190</v>
      </c>
      <c r="K1020" s="28" t="s">
        <v>11191</v>
      </c>
      <c r="L1020" s="31">
        <v>3095868</v>
      </c>
      <c r="M1020" s="31">
        <v>3095868</v>
      </c>
      <c r="N1020" s="32">
        <v>38970</v>
      </c>
      <c r="O1020" s="32">
        <v>91486</v>
      </c>
      <c r="P1020" s="33">
        <v>34</v>
      </c>
      <c r="Q1020" s="33">
        <v>2</v>
      </c>
      <c r="R1020" s="34" t="s">
        <v>11192</v>
      </c>
    </row>
    <row r="1021" spans="1:18">
      <c r="A1021" s="29">
        <v>1133</v>
      </c>
      <c r="B1021" s="29">
        <v>2021</v>
      </c>
      <c r="C1021" s="30">
        <v>44306</v>
      </c>
      <c r="D1021" s="28" t="s">
        <v>5505</v>
      </c>
      <c r="E1021" s="28" t="s">
        <v>5506</v>
      </c>
      <c r="F1021" s="28" t="s">
        <v>22</v>
      </c>
      <c r="G1021" s="28" t="s">
        <v>23</v>
      </c>
      <c r="H1021" s="28" t="s">
        <v>46</v>
      </c>
      <c r="I1021" s="28" t="s">
        <v>2554</v>
      </c>
      <c r="J1021" s="28" t="s">
        <v>5507</v>
      </c>
      <c r="K1021" s="28" t="s">
        <v>5508</v>
      </c>
      <c r="L1021" s="31">
        <v>3090805</v>
      </c>
      <c r="M1021" s="31">
        <v>3090805</v>
      </c>
      <c r="N1021" s="32">
        <v>6025</v>
      </c>
      <c r="O1021" s="32">
        <v>97522</v>
      </c>
      <c r="P1021" s="33">
        <v>32</v>
      </c>
      <c r="Q1021" s="33">
        <v>16</v>
      </c>
      <c r="R1021" s="34" t="s">
        <v>5509</v>
      </c>
    </row>
    <row r="1022" spans="1:18">
      <c r="A1022" s="29">
        <v>377</v>
      </c>
      <c r="B1022" s="29">
        <v>2018</v>
      </c>
      <c r="C1022" s="30">
        <v>43464</v>
      </c>
      <c r="D1022" s="28" t="s">
        <v>1968</v>
      </c>
      <c r="E1022" s="28" t="s">
        <v>1969</v>
      </c>
      <c r="F1022" s="28" t="s">
        <v>22</v>
      </c>
      <c r="G1022" s="28" t="s">
        <v>23</v>
      </c>
      <c r="H1022" s="28" t="s">
        <v>66</v>
      </c>
      <c r="I1022" s="28" t="s">
        <v>715</v>
      </c>
      <c r="J1022" s="28" t="s">
        <v>1970</v>
      </c>
      <c r="K1022" s="28" t="s">
        <v>1971</v>
      </c>
      <c r="L1022" s="31">
        <v>3085634</v>
      </c>
      <c r="M1022" s="31">
        <v>4901736</v>
      </c>
      <c r="N1022" s="32">
        <v>12141</v>
      </c>
      <c r="O1022" s="32">
        <v>111012</v>
      </c>
      <c r="P1022" s="33">
        <v>28</v>
      </c>
      <c r="Q1022" s="33">
        <v>9</v>
      </c>
      <c r="R1022" s="34" t="s">
        <v>1972</v>
      </c>
    </row>
    <row r="1023" spans="1:18">
      <c r="A1023" s="29">
        <v>1312</v>
      </c>
      <c r="B1023" s="29">
        <v>2021</v>
      </c>
      <c r="C1023" s="30">
        <v>44452</v>
      </c>
      <c r="D1023" s="28" t="s">
        <v>6330</v>
      </c>
      <c r="E1023" s="28" t="s">
        <v>6331</v>
      </c>
      <c r="F1023" s="28" t="s">
        <v>22</v>
      </c>
      <c r="G1023" s="28" t="s">
        <v>23</v>
      </c>
      <c r="H1023" s="28" t="s">
        <v>46</v>
      </c>
      <c r="I1023" s="28" t="s">
        <v>79</v>
      </c>
      <c r="J1023" s="28" t="s">
        <v>6332</v>
      </c>
      <c r="K1023" s="28" t="s">
        <v>6333</v>
      </c>
      <c r="L1023" s="31">
        <v>3081897</v>
      </c>
      <c r="M1023" s="31">
        <v>3111035</v>
      </c>
      <c r="N1023" s="32">
        <v>6896</v>
      </c>
      <c r="O1023" s="32">
        <v>71268</v>
      </c>
      <c r="P1023" s="33">
        <v>43</v>
      </c>
      <c r="Q1023" s="33">
        <v>10</v>
      </c>
      <c r="R1023" s="34" t="s">
        <v>6334</v>
      </c>
    </row>
    <row r="1024" spans="1:18">
      <c r="A1024" s="29">
        <v>310</v>
      </c>
      <c r="B1024" s="29">
        <v>2018</v>
      </c>
      <c r="C1024" s="30">
        <v>43420</v>
      </c>
      <c r="D1024" s="28" t="s">
        <v>1663</v>
      </c>
      <c r="E1024" s="28" t="s">
        <v>1664</v>
      </c>
      <c r="F1024" s="28" t="s">
        <v>22</v>
      </c>
      <c r="G1024" s="28" t="s">
        <v>23</v>
      </c>
      <c r="H1024" s="28" t="s">
        <v>1517</v>
      </c>
      <c r="I1024" s="28" t="s">
        <v>1665</v>
      </c>
      <c r="J1024" s="28" t="s">
        <v>1666</v>
      </c>
      <c r="K1024" s="28"/>
      <c r="L1024" s="31">
        <v>3078861</v>
      </c>
      <c r="M1024" s="31">
        <v>3078861</v>
      </c>
      <c r="N1024" s="32">
        <v>2836</v>
      </c>
      <c r="O1024" s="32">
        <v>62429</v>
      </c>
      <c r="P1024" s="33">
        <v>49</v>
      </c>
      <c r="Q1024" s="33">
        <v>22</v>
      </c>
      <c r="R1024" s="34" t="s">
        <v>1667</v>
      </c>
    </row>
    <row r="1025" spans="1:18">
      <c r="A1025" s="29">
        <v>98</v>
      </c>
      <c r="B1025" s="29">
        <v>2018</v>
      </c>
      <c r="C1025" s="30">
        <v>43219</v>
      </c>
      <c r="D1025" s="28" t="s">
        <v>571</v>
      </c>
      <c r="E1025" s="28" t="s">
        <v>572</v>
      </c>
      <c r="F1025" s="28" t="s">
        <v>22</v>
      </c>
      <c r="G1025" s="28" t="s">
        <v>23</v>
      </c>
      <c r="H1025" s="28" t="s">
        <v>59</v>
      </c>
      <c r="I1025" s="28" t="s">
        <v>59</v>
      </c>
      <c r="J1025" s="28" t="s">
        <v>573</v>
      </c>
      <c r="K1025" s="28" t="s">
        <v>281</v>
      </c>
      <c r="L1025" s="31">
        <v>3068111</v>
      </c>
      <c r="M1025" s="31">
        <v>3068111</v>
      </c>
      <c r="N1025" s="32">
        <v>4944</v>
      </c>
      <c r="O1025" s="32">
        <v>112327</v>
      </c>
      <c r="P1025" s="33">
        <v>27</v>
      </c>
      <c r="Q1025" s="33">
        <v>23</v>
      </c>
      <c r="R1025" s="34" t="s">
        <v>574</v>
      </c>
    </row>
    <row r="1026" spans="1:18">
      <c r="A1026" s="29">
        <v>265</v>
      </c>
      <c r="B1026" s="29">
        <v>2018</v>
      </c>
      <c r="C1026" s="30">
        <v>43385</v>
      </c>
      <c r="D1026" s="28" t="s">
        <v>1433</v>
      </c>
      <c r="E1026" s="28" t="s">
        <v>1434</v>
      </c>
      <c r="F1026" s="28" t="s">
        <v>22</v>
      </c>
      <c r="G1026" s="28" t="s">
        <v>23</v>
      </c>
      <c r="H1026" s="28" t="s">
        <v>159</v>
      </c>
      <c r="I1026" s="28" t="s">
        <v>1435</v>
      </c>
      <c r="J1026" s="28" t="s">
        <v>1436</v>
      </c>
      <c r="K1026" s="28" t="s">
        <v>1437</v>
      </c>
      <c r="L1026" s="31">
        <v>3050427</v>
      </c>
      <c r="M1026" s="31">
        <v>3050427</v>
      </c>
      <c r="N1026" s="32">
        <v>37463</v>
      </c>
      <c r="O1026" s="32">
        <v>121099</v>
      </c>
      <c r="P1026" s="33">
        <v>25</v>
      </c>
      <c r="Q1026" s="33">
        <v>3</v>
      </c>
      <c r="R1026" s="34" t="s">
        <v>1438</v>
      </c>
    </row>
    <row r="1027" spans="1:18">
      <c r="A1027" s="29">
        <v>455</v>
      </c>
      <c r="B1027" s="29">
        <v>2019</v>
      </c>
      <c r="C1027" s="30">
        <v>43559</v>
      </c>
      <c r="D1027" s="28" t="s">
        <v>2354</v>
      </c>
      <c r="E1027" s="28" t="s">
        <v>2355</v>
      </c>
      <c r="F1027" s="28" t="s">
        <v>22</v>
      </c>
      <c r="G1027" s="28" t="s">
        <v>23</v>
      </c>
      <c r="H1027" s="28" t="s">
        <v>159</v>
      </c>
      <c r="I1027" s="28" t="s">
        <v>159</v>
      </c>
      <c r="J1027" s="28" t="s">
        <v>2356</v>
      </c>
      <c r="K1027" s="28" t="s">
        <v>2357</v>
      </c>
      <c r="L1027" s="31">
        <v>3033656</v>
      </c>
      <c r="M1027" s="31">
        <v>3032940</v>
      </c>
      <c r="N1027" s="32">
        <v>31044</v>
      </c>
      <c r="O1027" s="32">
        <v>122498</v>
      </c>
      <c r="P1027" s="33">
        <v>25</v>
      </c>
      <c r="Q1027" s="33">
        <v>4</v>
      </c>
      <c r="R1027" s="34" t="s">
        <v>2358</v>
      </c>
    </row>
    <row r="1028" spans="1:18">
      <c r="A1028" s="29">
        <v>3019</v>
      </c>
      <c r="B1028" s="29">
        <v>2026</v>
      </c>
      <c r="C1028" s="30">
        <v>46192</v>
      </c>
      <c r="D1028" s="28" t="s">
        <v>13980</v>
      </c>
      <c r="E1028" s="28" t="s">
        <v>13981</v>
      </c>
      <c r="F1028" s="28" t="s">
        <v>22</v>
      </c>
      <c r="G1028" s="28" t="s">
        <v>23</v>
      </c>
      <c r="H1028" s="28" t="s">
        <v>159</v>
      </c>
      <c r="I1028" s="28" t="s">
        <v>159</v>
      </c>
      <c r="J1028" s="28" t="s">
        <v>13982</v>
      </c>
      <c r="K1028" s="28" t="s">
        <v>2318</v>
      </c>
      <c r="L1028" s="31">
        <v>3026707</v>
      </c>
      <c r="M1028" s="31">
        <v>3026707</v>
      </c>
      <c r="N1028" s="32">
        <v>76763</v>
      </c>
      <c r="O1028" s="32">
        <v>95986</v>
      </c>
      <c r="P1028" s="33">
        <v>32</v>
      </c>
      <c r="Q1028" s="33">
        <v>1</v>
      </c>
      <c r="R1028" s="34" t="s">
        <v>13983</v>
      </c>
    </row>
    <row r="1029" spans="1:18">
      <c r="A1029" s="29">
        <v>883</v>
      </c>
      <c r="B1029" s="29">
        <v>2020</v>
      </c>
      <c r="C1029" s="30">
        <v>44084</v>
      </c>
      <c r="D1029" s="28" t="s">
        <v>4335</v>
      </c>
      <c r="E1029" s="28" t="s">
        <v>4336</v>
      </c>
      <c r="F1029" s="28" t="s">
        <v>22</v>
      </c>
      <c r="G1029" s="28" t="s">
        <v>23</v>
      </c>
      <c r="H1029" s="28" t="s">
        <v>46</v>
      </c>
      <c r="I1029" s="28" t="s">
        <v>4337</v>
      </c>
      <c r="J1029" s="28" t="s">
        <v>4338</v>
      </c>
      <c r="K1029" s="28" t="s">
        <v>678</v>
      </c>
      <c r="L1029" s="31">
        <v>3017405</v>
      </c>
      <c r="M1029" s="31">
        <v>3017405</v>
      </c>
      <c r="N1029" s="32">
        <v>3752</v>
      </c>
      <c r="O1029" s="32">
        <v>88972</v>
      </c>
      <c r="P1029" s="33">
        <v>34</v>
      </c>
      <c r="Q1029" s="33">
        <v>24</v>
      </c>
      <c r="R1029" s="34" t="s">
        <v>4339</v>
      </c>
    </row>
    <row r="1030" spans="1:18">
      <c r="A1030" s="29">
        <v>887</v>
      </c>
      <c r="B1030" s="29">
        <v>2020</v>
      </c>
      <c r="C1030" s="30">
        <v>44085</v>
      </c>
      <c r="D1030" s="28" t="s">
        <v>4354</v>
      </c>
      <c r="E1030" s="28" t="s">
        <v>4355</v>
      </c>
      <c r="F1030" s="28" t="s">
        <v>22</v>
      </c>
      <c r="G1030" s="28" t="s">
        <v>23</v>
      </c>
      <c r="H1030" s="28" t="s">
        <v>46</v>
      </c>
      <c r="I1030" s="28" t="s">
        <v>73</v>
      </c>
      <c r="J1030" s="28" t="s">
        <v>1947</v>
      </c>
      <c r="K1030" s="28" t="s">
        <v>4356</v>
      </c>
      <c r="L1030" s="31">
        <v>3015272</v>
      </c>
      <c r="M1030" s="31">
        <v>3015272</v>
      </c>
      <c r="N1030" s="32">
        <v>984</v>
      </c>
      <c r="O1030" s="32">
        <v>75592</v>
      </c>
      <c r="P1030" s="33">
        <v>40</v>
      </c>
      <c r="Q1030" s="33">
        <v>77</v>
      </c>
      <c r="R1030" s="34" t="s">
        <v>4357</v>
      </c>
    </row>
    <row r="1031" spans="1:18">
      <c r="A1031" s="29">
        <v>1303</v>
      </c>
      <c r="B1031" s="29">
        <v>2021</v>
      </c>
      <c r="C1031" s="30">
        <v>44449</v>
      </c>
      <c r="D1031" s="28" t="s">
        <v>6287</v>
      </c>
      <c r="E1031" s="28" t="s">
        <v>6288</v>
      </c>
      <c r="F1031" s="28" t="s">
        <v>22</v>
      </c>
      <c r="G1031" s="28" t="s">
        <v>23</v>
      </c>
      <c r="H1031" s="28" t="s">
        <v>46</v>
      </c>
      <c r="I1031" s="28" t="s">
        <v>6289</v>
      </c>
      <c r="J1031" s="28" t="s">
        <v>6290</v>
      </c>
      <c r="K1031" s="28" t="s">
        <v>6291</v>
      </c>
      <c r="L1031" s="31">
        <v>3009438</v>
      </c>
      <c r="M1031" s="31">
        <v>4011375</v>
      </c>
      <c r="N1031" s="32">
        <v>12998</v>
      </c>
      <c r="O1031" s="32">
        <v>78351</v>
      </c>
      <c r="P1031" s="33">
        <v>38</v>
      </c>
      <c r="Q1031" s="33">
        <v>6</v>
      </c>
      <c r="R1031" s="34" t="s">
        <v>6292</v>
      </c>
    </row>
    <row r="1032" spans="1:18">
      <c r="A1032" s="29">
        <v>770</v>
      </c>
      <c r="B1032" s="29">
        <v>2019</v>
      </c>
      <c r="C1032" s="30">
        <v>43813</v>
      </c>
      <c r="D1032" s="28" t="s">
        <v>3831</v>
      </c>
      <c r="E1032" s="28" t="s">
        <v>3832</v>
      </c>
      <c r="F1032" s="28" t="s">
        <v>22</v>
      </c>
      <c r="G1032" s="28" t="s">
        <v>23</v>
      </c>
      <c r="H1032" s="28" t="s">
        <v>66</v>
      </c>
      <c r="I1032" s="28" t="s">
        <v>1133</v>
      </c>
      <c r="J1032" s="28" t="s">
        <v>3833</v>
      </c>
      <c r="K1032" s="28" t="s">
        <v>3834</v>
      </c>
      <c r="L1032" s="31">
        <v>3004745</v>
      </c>
      <c r="M1032" s="31">
        <v>4976695</v>
      </c>
      <c r="N1032" s="32">
        <v>16656</v>
      </c>
      <c r="O1032" s="32">
        <v>93459</v>
      </c>
      <c r="P1032" s="33">
        <v>32</v>
      </c>
      <c r="Q1032" s="33">
        <v>6</v>
      </c>
      <c r="R1032" s="34" t="s">
        <v>3835</v>
      </c>
    </row>
    <row r="1033" spans="1:18">
      <c r="A1033" s="29">
        <v>1497</v>
      </c>
      <c r="B1033" s="29">
        <v>2022</v>
      </c>
      <c r="C1033" s="30">
        <v>44610</v>
      </c>
      <c r="D1033" s="28" t="s">
        <v>7182</v>
      </c>
      <c r="E1033" s="28" t="s">
        <v>7183</v>
      </c>
      <c r="F1033" s="28" t="s">
        <v>22</v>
      </c>
      <c r="G1033" s="28" t="s">
        <v>23</v>
      </c>
      <c r="H1033" s="28" t="s">
        <v>159</v>
      </c>
      <c r="I1033" s="28" t="s">
        <v>160</v>
      </c>
      <c r="J1033" s="28" t="s">
        <v>7184</v>
      </c>
      <c r="K1033" s="28" t="s">
        <v>1099</v>
      </c>
      <c r="L1033" s="31">
        <v>3000443</v>
      </c>
      <c r="M1033" s="31">
        <v>3000568</v>
      </c>
      <c r="N1033" s="32">
        <v>44864</v>
      </c>
      <c r="O1033" s="32">
        <v>102824</v>
      </c>
      <c r="P1033" s="33">
        <v>29</v>
      </c>
      <c r="Q1033" s="33">
        <v>2</v>
      </c>
      <c r="R1033" s="34" t="s">
        <v>7185</v>
      </c>
    </row>
    <row r="1034" spans="1:18">
      <c r="A1034" s="29">
        <v>2452</v>
      </c>
      <c r="B1034" s="29">
        <v>2024</v>
      </c>
      <c r="C1034" s="30">
        <v>45577</v>
      </c>
      <c r="D1034" s="28" t="s">
        <v>11519</v>
      </c>
      <c r="E1034" s="28" t="s">
        <v>11520</v>
      </c>
      <c r="F1034" s="28" t="s">
        <v>22</v>
      </c>
      <c r="G1034" s="28" t="s">
        <v>23</v>
      </c>
      <c r="H1034" s="28" t="s">
        <v>46</v>
      </c>
      <c r="I1034" s="28" t="s">
        <v>587</v>
      </c>
      <c r="J1034" s="28" t="s">
        <v>11521</v>
      </c>
      <c r="K1034" s="28" t="s">
        <v>8079</v>
      </c>
      <c r="L1034" s="31">
        <v>2995754</v>
      </c>
      <c r="M1034" s="31">
        <v>2995754</v>
      </c>
      <c r="N1034" s="32">
        <v>1870</v>
      </c>
      <c r="O1034" s="32">
        <v>92383</v>
      </c>
      <c r="P1034" s="33">
        <v>32</v>
      </c>
      <c r="Q1034" s="33">
        <v>49</v>
      </c>
      <c r="R1034" s="34" t="s">
        <v>11522</v>
      </c>
    </row>
    <row r="1035" spans="1:18">
      <c r="A1035" s="29">
        <v>1098</v>
      </c>
      <c r="B1035" s="29">
        <v>2021</v>
      </c>
      <c r="C1035" s="30">
        <v>44281</v>
      </c>
      <c r="D1035" s="28" t="s">
        <v>5344</v>
      </c>
      <c r="E1035" s="28" t="s">
        <v>5345</v>
      </c>
      <c r="F1035" s="28" t="s">
        <v>22</v>
      </c>
      <c r="G1035" s="28" t="s">
        <v>23</v>
      </c>
      <c r="H1035" s="28" t="s">
        <v>336</v>
      </c>
      <c r="I1035" s="28" t="s">
        <v>5346</v>
      </c>
      <c r="J1035" s="28" t="s">
        <v>5347</v>
      </c>
      <c r="K1035" s="28" t="s">
        <v>281</v>
      </c>
      <c r="L1035" s="31">
        <v>2988975</v>
      </c>
      <c r="M1035" s="31">
        <v>4848952</v>
      </c>
      <c r="N1035" s="32">
        <v>2922</v>
      </c>
      <c r="O1035" s="32">
        <v>73154</v>
      </c>
      <c r="P1035" s="33">
        <v>41</v>
      </c>
      <c r="Q1035" s="33">
        <v>25</v>
      </c>
      <c r="R1035" s="34" t="s">
        <v>5348</v>
      </c>
    </row>
    <row r="1036" spans="1:18">
      <c r="A1036" s="29">
        <v>1828</v>
      </c>
      <c r="B1036" s="29">
        <v>2023</v>
      </c>
      <c r="C1036" s="30">
        <v>45051</v>
      </c>
      <c r="D1036" s="28" t="s">
        <v>8690</v>
      </c>
      <c r="E1036" s="28" t="s">
        <v>8691</v>
      </c>
      <c r="F1036" s="28" t="s">
        <v>22</v>
      </c>
      <c r="G1036" s="28" t="s">
        <v>23</v>
      </c>
      <c r="H1036" s="28" t="s">
        <v>336</v>
      </c>
      <c r="I1036" s="28" t="s">
        <v>336</v>
      </c>
      <c r="J1036" s="28" t="s">
        <v>8692</v>
      </c>
      <c r="K1036" s="28" t="s">
        <v>8693</v>
      </c>
      <c r="L1036" s="31">
        <v>2985233</v>
      </c>
      <c r="M1036" s="31">
        <v>2985233</v>
      </c>
      <c r="N1036" s="32">
        <v>5903</v>
      </c>
      <c r="O1036" s="32">
        <v>76694</v>
      </c>
      <c r="P1036" s="33">
        <v>39</v>
      </c>
      <c r="Q1036" s="33">
        <v>13</v>
      </c>
      <c r="R1036" s="34" t="s">
        <v>8694</v>
      </c>
    </row>
    <row r="1037" spans="1:18">
      <c r="A1037" s="29">
        <v>893</v>
      </c>
      <c r="B1037" s="29">
        <v>2020</v>
      </c>
      <c r="C1037" s="30">
        <v>44091</v>
      </c>
      <c r="D1037" s="28" t="s">
        <v>4378</v>
      </c>
      <c r="E1037" s="28" t="s">
        <v>4379</v>
      </c>
      <c r="F1037" s="28" t="s">
        <v>22</v>
      </c>
      <c r="G1037" s="28" t="s">
        <v>23</v>
      </c>
      <c r="H1037" s="28" t="s">
        <v>46</v>
      </c>
      <c r="I1037" s="28" t="s">
        <v>731</v>
      </c>
      <c r="J1037" s="28" t="s">
        <v>4380</v>
      </c>
      <c r="K1037" s="28" t="s">
        <v>4381</v>
      </c>
      <c r="L1037" s="31">
        <v>2983302</v>
      </c>
      <c r="M1037" s="31">
        <v>2983302</v>
      </c>
      <c r="N1037" s="32">
        <v>97433</v>
      </c>
      <c r="O1037" s="32">
        <v>97367</v>
      </c>
      <c r="P1037" s="33">
        <v>31</v>
      </c>
      <c r="Q1037" s="33">
        <v>1</v>
      </c>
      <c r="R1037" s="34" t="s">
        <v>4382</v>
      </c>
    </row>
    <row r="1038" spans="1:18">
      <c r="A1038" s="29">
        <v>2387</v>
      </c>
      <c r="B1038" s="29">
        <v>2024</v>
      </c>
      <c r="C1038" s="30">
        <v>45528</v>
      </c>
      <c r="D1038" s="28" t="s">
        <v>11224</v>
      </c>
      <c r="E1038" s="28" t="s">
        <v>11225</v>
      </c>
      <c r="F1038" s="28" t="s">
        <v>22</v>
      </c>
      <c r="G1038" s="28" t="s">
        <v>23</v>
      </c>
      <c r="H1038" s="28" t="s">
        <v>46</v>
      </c>
      <c r="I1038" s="28" t="s">
        <v>2285</v>
      </c>
      <c r="J1038" s="28" t="s">
        <v>11226</v>
      </c>
      <c r="K1038" s="28" t="s">
        <v>11227</v>
      </c>
      <c r="L1038" s="31">
        <v>2971959</v>
      </c>
      <c r="M1038" s="31">
        <v>2971959</v>
      </c>
      <c r="N1038" s="32">
        <v>37927</v>
      </c>
      <c r="O1038" s="32">
        <v>94141</v>
      </c>
      <c r="P1038" s="33">
        <v>32</v>
      </c>
      <c r="Q1038" s="33">
        <v>2</v>
      </c>
      <c r="R1038" s="34" t="s">
        <v>11228</v>
      </c>
    </row>
    <row r="1039" spans="1:18">
      <c r="A1039" s="29">
        <v>1977</v>
      </c>
      <c r="B1039" s="29">
        <v>2023</v>
      </c>
      <c r="C1039" s="30">
        <v>45177</v>
      </c>
      <c r="D1039" s="28" t="s">
        <v>9384</v>
      </c>
      <c r="E1039" s="28" t="s">
        <v>9385</v>
      </c>
      <c r="F1039" s="28" t="s">
        <v>22</v>
      </c>
      <c r="G1039" s="28" t="s">
        <v>23</v>
      </c>
      <c r="H1039" s="28" t="s">
        <v>46</v>
      </c>
      <c r="I1039" s="28" t="s">
        <v>7120</v>
      </c>
      <c r="J1039" s="28" t="s">
        <v>9386</v>
      </c>
      <c r="K1039" s="28" t="s">
        <v>9387</v>
      </c>
      <c r="L1039" s="31">
        <v>2955945</v>
      </c>
      <c r="M1039" s="31">
        <v>2959623</v>
      </c>
      <c r="N1039" s="32">
        <v>44759</v>
      </c>
      <c r="O1039" s="32">
        <v>72836</v>
      </c>
      <c r="P1039" s="33">
        <v>41</v>
      </c>
      <c r="Q1039" s="33">
        <v>2</v>
      </c>
      <c r="R1039" s="34" t="s">
        <v>9388</v>
      </c>
    </row>
    <row r="1040" spans="1:18">
      <c r="A1040" s="29">
        <v>322</v>
      </c>
      <c r="B1040" s="29">
        <v>2018</v>
      </c>
      <c r="C1040" s="30">
        <v>43434</v>
      </c>
      <c r="D1040" s="28" t="s">
        <v>1717</v>
      </c>
      <c r="E1040" s="28" t="s">
        <v>1718</v>
      </c>
      <c r="F1040" s="28" t="s">
        <v>22</v>
      </c>
      <c r="G1040" s="28" t="s">
        <v>23</v>
      </c>
      <c r="H1040" s="28" t="s">
        <v>46</v>
      </c>
      <c r="I1040" s="28" t="s">
        <v>46</v>
      </c>
      <c r="J1040" s="28" t="s">
        <v>1719</v>
      </c>
      <c r="K1040" s="28" t="s">
        <v>1720</v>
      </c>
      <c r="L1040" s="31">
        <v>2945147</v>
      </c>
      <c r="M1040" s="31">
        <v>2945270</v>
      </c>
      <c r="N1040" s="32">
        <v>45157</v>
      </c>
      <c r="O1040" s="32">
        <v>115316</v>
      </c>
      <c r="P1040" s="33">
        <v>26</v>
      </c>
      <c r="Q1040" s="33">
        <v>3</v>
      </c>
      <c r="R1040" s="34" t="s">
        <v>1721</v>
      </c>
    </row>
    <row r="1041" spans="1:18">
      <c r="A1041" s="29">
        <v>1461</v>
      </c>
      <c r="B1041" s="29">
        <v>2022</v>
      </c>
      <c r="C1041" s="30">
        <v>44568</v>
      </c>
      <c r="D1041" s="28" t="s">
        <v>7012</v>
      </c>
      <c r="E1041" s="28" t="s">
        <v>7013</v>
      </c>
      <c r="F1041" s="28" t="s">
        <v>22</v>
      </c>
      <c r="G1041" s="28" t="s">
        <v>23</v>
      </c>
      <c r="H1041" s="28" t="s">
        <v>159</v>
      </c>
      <c r="I1041" s="28" t="s">
        <v>160</v>
      </c>
      <c r="J1041" s="28" t="s">
        <v>7014</v>
      </c>
      <c r="K1041" s="28" t="s">
        <v>1099</v>
      </c>
      <c r="L1041" s="31">
        <v>2936049</v>
      </c>
      <c r="M1041" s="31">
        <v>2936549</v>
      </c>
      <c r="N1041" s="32">
        <v>57011</v>
      </c>
      <c r="O1041" s="32">
        <v>102905</v>
      </c>
      <c r="P1041" s="33">
        <v>29</v>
      </c>
      <c r="Q1041" s="33">
        <v>2</v>
      </c>
      <c r="R1041" s="34" t="s">
        <v>7015</v>
      </c>
    </row>
    <row r="1042" spans="1:18">
      <c r="A1042" s="29">
        <v>3024</v>
      </c>
      <c r="B1042" s="29">
        <v>2026</v>
      </c>
      <c r="C1042" s="30">
        <v>46199</v>
      </c>
      <c r="D1042" s="28" t="s">
        <v>14000</v>
      </c>
      <c r="E1042" s="28" t="s">
        <v>14001</v>
      </c>
      <c r="F1042" s="28" t="s">
        <v>22</v>
      </c>
      <c r="G1042" s="28" t="s">
        <v>23</v>
      </c>
      <c r="H1042" s="28" t="s">
        <v>46</v>
      </c>
      <c r="I1042" s="28" t="s">
        <v>14002</v>
      </c>
      <c r="J1042" s="28" t="s">
        <v>13330</v>
      </c>
      <c r="K1042" s="28" t="s">
        <v>14003</v>
      </c>
      <c r="L1042" s="31">
        <v>2927978</v>
      </c>
      <c r="M1042" s="31">
        <v>2927978</v>
      </c>
      <c r="N1042" s="32">
        <v>20583</v>
      </c>
      <c r="O1042" s="32">
        <v>73392</v>
      </c>
      <c r="P1042" s="33">
        <v>40</v>
      </c>
      <c r="Q1042" s="33">
        <v>4</v>
      </c>
      <c r="R1042" s="34" t="s">
        <v>14004</v>
      </c>
    </row>
    <row r="1043" spans="1:18">
      <c r="A1043" s="29">
        <v>1844</v>
      </c>
      <c r="B1043" s="29">
        <v>2023</v>
      </c>
      <c r="C1043" s="30">
        <v>45065</v>
      </c>
      <c r="D1043" s="28" t="s">
        <v>8760</v>
      </c>
      <c r="E1043" s="28" t="s">
        <v>8761</v>
      </c>
      <c r="F1043" s="28" t="s">
        <v>22</v>
      </c>
      <c r="G1043" s="28" t="s">
        <v>23</v>
      </c>
      <c r="H1043" s="28" t="s">
        <v>336</v>
      </c>
      <c r="I1043" s="28" t="s">
        <v>336</v>
      </c>
      <c r="J1043" s="28"/>
      <c r="K1043" s="28" t="s">
        <v>8635</v>
      </c>
      <c r="L1043" s="31">
        <v>2907353</v>
      </c>
      <c r="M1043" s="31">
        <v>2907353</v>
      </c>
      <c r="N1043" s="32">
        <v>6007</v>
      </c>
      <c r="O1043" s="32">
        <v>89390</v>
      </c>
      <c r="P1043" s="33">
        <v>33</v>
      </c>
      <c r="Q1043" s="33">
        <v>15</v>
      </c>
      <c r="R1043" s="34" t="s">
        <v>8762</v>
      </c>
    </row>
    <row r="1044" spans="1:18">
      <c r="A1044" s="29">
        <v>2492</v>
      </c>
      <c r="B1044" s="29">
        <v>2024</v>
      </c>
      <c r="C1044" s="30">
        <v>45618</v>
      </c>
      <c r="D1044" s="28" t="s">
        <v>11693</v>
      </c>
      <c r="E1044" s="28" t="s">
        <v>11694</v>
      </c>
      <c r="F1044" s="28" t="s">
        <v>22</v>
      </c>
      <c r="G1044" s="28" t="s">
        <v>23</v>
      </c>
      <c r="H1044" s="28" t="s">
        <v>46</v>
      </c>
      <c r="I1044" s="28" t="s">
        <v>219</v>
      </c>
      <c r="J1044" s="28" t="s">
        <v>3892</v>
      </c>
      <c r="K1044" s="28" t="s">
        <v>11695</v>
      </c>
      <c r="L1044" s="31">
        <v>2903117</v>
      </c>
      <c r="M1044" s="31">
        <v>2903237</v>
      </c>
      <c r="N1044" s="32">
        <v>82988</v>
      </c>
      <c r="O1044" s="32">
        <v>88671</v>
      </c>
      <c r="P1044" s="33">
        <v>33</v>
      </c>
      <c r="Q1044" s="33">
        <v>1</v>
      </c>
      <c r="R1044" s="34" t="s">
        <v>11696</v>
      </c>
    </row>
    <row r="1045" spans="1:18">
      <c r="A1045" s="29">
        <v>594</v>
      </c>
      <c r="B1045" s="29">
        <v>2019</v>
      </c>
      <c r="C1045" s="30">
        <v>43686</v>
      </c>
      <c r="D1045" s="28" t="s">
        <v>3007</v>
      </c>
      <c r="E1045" s="28" t="s">
        <v>3008</v>
      </c>
      <c r="F1045" s="28" t="s">
        <v>22</v>
      </c>
      <c r="G1045" s="28" t="s">
        <v>23</v>
      </c>
      <c r="H1045" s="28" t="s">
        <v>46</v>
      </c>
      <c r="I1045" s="28" t="s">
        <v>73</v>
      </c>
      <c r="J1045" s="28" t="s">
        <v>3009</v>
      </c>
      <c r="K1045" s="28" t="s">
        <v>3010</v>
      </c>
      <c r="L1045" s="31">
        <v>2891255</v>
      </c>
      <c r="M1045" s="31">
        <v>3036929</v>
      </c>
      <c r="N1045" s="32">
        <v>8402</v>
      </c>
      <c r="O1045" s="32">
        <v>86915</v>
      </c>
      <c r="P1045" s="33">
        <v>33</v>
      </c>
      <c r="Q1045" s="33">
        <v>10</v>
      </c>
      <c r="R1045" s="34" t="s">
        <v>3011</v>
      </c>
    </row>
    <row r="1046" spans="1:18">
      <c r="A1046" s="29">
        <v>2590</v>
      </c>
      <c r="B1046" s="29">
        <v>2025</v>
      </c>
      <c r="C1046" s="30">
        <v>45726</v>
      </c>
      <c r="D1046" s="28" t="s">
        <v>12127</v>
      </c>
      <c r="E1046" s="28" t="s">
        <v>12128</v>
      </c>
      <c r="F1046" s="28" t="s">
        <v>22</v>
      </c>
      <c r="G1046" s="28" t="s">
        <v>23</v>
      </c>
      <c r="H1046" s="28" t="s">
        <v>128</v>
      </c>
      <c r="I1046" s="28" t="s">
        <v>5147</v>
      </c>
      <c r="J1046" s="28" t="s">
        <v>12129</v>
      </c>
      <c r="K1046" s="28" t="s">
        <v>12130</v>
      </c>
      <c r="L1046" s="31">
        <v>2889646</v>
      </c>
      <c r="M1046" s="31">
        <v>2889646</v>
      </c>
      <c r="N1046" s="32">
        <v>2816</v>
      </c>
      <c r="O1046" s="32">
        <v>73615</v>
      </c>
      <c r="P1046" s="33">
        <v>39</v>
      </c>
      <c r="Q1046" s="33">
        <v>26</v>
      </c>
      <c r="R1046" s="34" t="s">
        <v>12131</v>
      </c>
    </row>
    <row r="1047" spans="1:18">
      <c r="A1047" s="29">
        <v>2220</v>
      </c>
      <c r="B1047" s="29">
        <v>2024</v>
      </c>
      <c r="C1047" s="30">
        <v>45386</v>
      </c>
      <c r="D1047" s="28" t="s">
        <v>2515</v>
      </c>
      <c r="E1047" s="28" t="s">
        <v>10493</v>
      </c>
      <c r="F1047" s="28" t="s">
        <v>22</v>
      </c>
      <c r="G1047" s="28" t="s">
        <v>23</v>
      </c>
      <c r="H1047" s="28" t="s">
        <v>159</v>
      </c>
      <c r="I1047" s="28" t="s">
        <v>159</v>
      </c>
      <c r="J1047" s="28" t="s">
        <v>10494</v>
      </c>
      <c r="K1047" s="28" t="s">
        <v>2318</v>
      </c>
      <c r="L1047" s="31">
        <v>2883327</v>
      </c>
      <c r="M1047" s="31">
        <v>2883479</v>
      </c>
      <c r="N1047" s="32">
        <v>42069</v>
      </c>
      <c r="O1047" s="32">
        <v>90614</v>
      </c>
      <c r="P1047" s="33">
        <v>32</v>
      </c>
      <c r="Q1047" s="33">
        <v>2</v>
      </c>
      <c r="R1047" s="34" t="s">
        <v>10495</v>
      </c>
    </row>
    <row r="1048" spans="1:18">
      <c r="A1048" s="29">
        <v>1031</v>
      </c>
      <c r="B1048" s="29">
        <v>2021</v>
      </c>
      <c r="C1048" s="30">
        <v>44204</v>
      </c>
      <c r="D1048" s="28" t="s">
        <v>5028</v>
      </c>
      <c r="E1048" s="28" t="s">
        <v>5029</v>
      </c>
      <c r="F1048" s="28" t="s">
        <v>22</v>
      </c>
      <c r="G1048" s="28" t="s">
        <v>23</v>
      </c>
      <c r="H1048" s="28" t="s">
        <v>46</v>
      </c>
      <c r="I1048" s="28" t="s">
        <v>5030</v>
      </c>
      <c r="J1048" s="28" t="s">
        <v>5031</v>
      </c>
      <c r="K1048" s="28" t="s">
        <v>5032</v>
      </c>
      <c r="L1048" s="31">
        <v>2877389</v>
      </c>
      <c r="M1048" s="31">
        <v>2901101</v>
      </c>
      <c r="N1048" s="32">
        <v>47427</v>
      </c>
      <c r="O1048" s="32">
        <v>93727</v>
      </c>
      <c r="P1048" s="33">
        <v>31</v>
      </c>
      <c r="Q1048" s="33">
        <v>2</v>
      </c>
      <c r="R1048" s="34" t="s">
        <v>5033</v>
      </c>
    </row>
    <row r="1049" spans="1:18">
      <c r="A1049" s="29">
        <v>1336</v>
      </c>
      <c r="B1049" s="29">
        <v>2021</v>
      </c>
      <c r="C1049" s="30">
        <v>44463</v>
      </c>
      <c r="D1049" s="28" t="s">
        <v>6435</v>
      </c>
      <c r="E1049" s="28" t="s">
        <v>6436</v>
      </c>
      <c r="F1049" s="28" t="s">
        <v>22</v>
      </c>
      <c r="G1049" s="28" t="s">
        <v>23</v>
      </c>
      <c r="H1049" s="28" t="s">
        <v>46</v>
      </c>
      <c r="I1049" s="28" t="s">
        <v>2554</v>
      </c>
      <c r="J1049" s="28" t="s">
        <v>6437</v>
      </c>
      <c r="K1049" s="28" t="s">
        <v>6438</v>
      </c>
      <c r="L1049" s="31">
        <v>2869726</v>
      </c>
      <c r="M1049" s="31">
        <v>2873541</v>
      </c>
      <c r="N1049" s="32">
        <v>8741</v>
      </c>
      <c r="O1049" s="32">
        <v>107789</v>
      </c>
      <c r="P1049" s="33">
        <v>27</v>
      </c>
      <c r="Q1049" s="33">
        <v>12</v>
      </c>
      <c r="R1049" s="34" t="s">
        <v>6439</v>
      </c>
    </row>
    <row r="1050" spans="1:18">
      <c r="A1050" s="29">
        <v>1116</v>
      </c>
      <c r="B1050" s="29">
        <v>2021</v>
      </c>
      <c r="C1050" s="30">
        <v>44289</v>
      </c>
      <c r="D1050" s="28" t="s">
        <v>5428</v>
      </c>
      <c r="E1050" s="28" t="s">
        <v>5429</v>
      </c>
      <c r="F1050" s="28" t="s">
        <v>22</v>
      </c>
      <c r="G1050" s="28" t="s">
        <v>23</v>
      </c>
      <c r="H1050" s="28" t="s">
        <v>46</v>
      </c>
      <c r="I1050" s="28" t="s">
        <v>46</v>
      </c>
      <c r="J1050" s="28" t="s">
        <v>1577</v>
      </c>
      <c r="K1050" s="28"/>
      <c r="L1050" s="31">
        <v>2863346</v>
      </c>
      <c r="M1050" s="31">
        <v>2863346</v>
      </c>
      <c r="N1050" s="32">
        <v>3024</v>
      </c>
      <c r="O1050" s="32">
        <v>86352</v>
      </c>
      <c r="P1050" s="33">
        <v>33</v>
      </c>
      <c r="Q1050" s="33">
        <v>29</v>
      </c>
      <c r="R1050" s="34" t="s">
        <v>5430</v>
      </c>
    </row>
    <row r="1051" spans="1:18">
      <c r="A1051" s="29">
        <v>1893</v>
      </c>
      <c r="B1051" s="29">
        <v>2023</v>
      </c>
      <c r="C1051" s="30">
        <v>45099</v>
      </c>
      <c r="D1051" s="28" t="s">
        <v>8979</v>
      </c>
      <c r="E1051" s="28" t="s">
        <v>8980</v>
      </c>
      <c r="F1051" s="28" t="s">
        <v>22</v>
      </c>
      <c r="G1051" s="28" t="s">
        <v>23</v>
      </c>
      <c r="H1051" s="28" t="s">
        <v>66</v>
      </c>
      <c r="I1051" s="28" t="s">
        <v>5080</v>
      </c>
      <c r="J1051" s="28" t="s">
        <v>8981</v>
      </c>
      <c r="K1051" s="28" t="s">
        <v>8982</v>
      </c>
      <c r="L1051" s="31">
        <v>2851051</v>
      </c>
      <c r="M1051" s="31">
        <v>2851051</v>
      </c>
      <c r="N1051" s="32">
        <v>40906</v>
      </c>
      <c r="O1051" s="32">
        <v>99386</v>
      </c>
      <c r="P1051" s="33">
        <v>29</v>
      </c>
      <c r="Q1051" s="33">
        <v>2</v>
      </c>
      <c r="R1051" s="34" t="s">
        <v>8983</v>
      </c>
    </row>
    <row r="1052" spans="1:18">
      <c r="A1052" s="29">
        <v>2140</v>
      </c>
      <c r="B1052" s="29">
        <v>2024</v>
      </c>
      <c r="C1052" s="30">
        <v>45302</v>
      </c>
      <c r="D1052" s="28" t="s">
        <v>10137</v>
      </c>
      <c r="E1052" s="28" t="s">
        <v>10138</v>
      </c>
      <c r="F1052" s="28" t="s">
        <v>22</v>
      </c>
      <c r="G1052" s="28" t="s">
        <v>23</v>
      </c>
      <c r="H1052" s="28" t="s">
        <v>46</v>
      </c>
      <c r="I1052" s="28" t="s">
        <v>46</v>
      </c>
      <c r="J1052" s="28" t="s">
        <v>10139</v>
      </c>
      <c r="K1052" s="28" t="s">
        <v>10140</v>
      </c>
      <c r="L1052" s="31">
        <v>2845902</v>
      </c>
      <c r="M1052" s="31">
        <v>2846242</v>
      </c>
      <c r="N1052" s="32">
        <v>19197</v>
      </c>
      <c r="O1052" s="32">
        <v>60179</v>
      </c>
      <c r="P1052" s="33">
        <v>47</v>
      </c>
      <c r="Q1052" s="33">
        <v>3</v>
      </c>
      <c r="R1052" s="34" t="s">
        <v>10141</v>
      </c>
    </row>
    <row r="1053" spans="1:18">
      <c r="A1053" s="29">
        <v>2973</v>
      </c>
      <c r="B1053" s="29">
        <v>2026</v>
      </c>
      <c r="C1053" s="30">
        <v>46136</v>
      </c>
      <c r="D1053" s="28" t="s">
        <v>13774</v>
      </c>
      <c r="E1053" s="28" t="s">
        <v>13775</v>
      </c>
      <c r="F1053" s="28" t="s">
        <v>22</v>
      </c>
      <c r="G1053" s="28" t="s">
        <v>23</v>
      </c>
      <c r="H1053" s="28" t="s">
        <v>336</v>
      </c>
      <c r="I1053" s="28" t="s">
        <v>336</v>
      </c>
      <c r="J1053" s="28"/>
      <c r="K1053" s="28" t="s">
        <v>13776</v>
      </c>
      <c r="L1053" s="31">
        <v>2844385</v>
      </c>
      <c r="M1053" s="31">
        <v>2844385</v>
      </c>
      <c r="N1053" s="32">
        <v>46055</v>
      </c>
      <c r="O1053" s="32">
        <v>83765</v>
      </c>
      <c r="P1053" s="33">
        <v>34</v>
      </c>
      <c r="Q1053" s="33">
        <v>2</v>
      </c>
      <c r="R1053" s="34" t="s">
        <v>13777</v>
      </c>
    </row>
    <row r="1054" spans="1:18">
      <c r="A1054" s="29">
        <v>1855</v>
      </c>
      <c r="B1054" s="29">
        <v>2023</v>
      </c>
      <c r="C1054" s="30">
        <v>45072</v>
      </c>
      <c r="D1054" s="28" t="s">
        <v>8804</v>
      </c>
      <c r="E1054" s="28" t="s">
        <v>8805</v>
      </c>
      <c r="F1054" s="28" t="s">
        <v>22</v>
      </c>
      <c r="G1054" s="28" t="s">
        <v>23</v>
      </c>
      <c r="H1054" s="28" t="s">
        <v>46</v>
      </c>
      <c r="I1054" s="28" t="s">
        <v>670</v>
      </c>
      <c r="J1054" s="28" t="s">
        <v>8806</v>
      </c>
      <c r="K1054" s="28"/>
      <c r="L1054" s="31">
        <v>2835969</v>
      </c>
      <c r="M1054" s="31">
        <v>3067389</v>
      </c>
      <c r="N1054" s="32">
        <v>29194</v>
      </c>
      <c r="O1054" s="32">
        <v>73885</v>
      </c>
      <c r="P1054" s="33">
        <v>38</v>
      </c>
      <c r="Q1054" s="33">
        <v>3</v>
      </c>
      <c r="R1054" s="34" t="s">
        <v>8807</v>
      </c>
    </row>
    <row r="1055" spans="1:18">
      <c r="A1055" s="29">
        <v>376</v>
      </c>
      <c r="B1055" s="29">
        <v>2018</v>
      </c>
      <c r="C1055" s="30">
        <v>43464</v>
      </c>
      <c r="D1055" s="28" t="s">
        <v>1964</v>
      </c>
      <c r="E1055" s="28" t="s">
        <v>1965</v>
      </c>
      <c r="F1055" s="28" t="s">
        <v>22</v>
      </c>
      <c r="G1055" s="28" t="s">
        <v>23</v>
      </c>
      <c r="H1055" s="28" t="s">
        <v>66</v>
      </c>
      <c r="I1055" s="28" t="s">
        <v>231</v>
      </c>
      <c r="J1055" s="28" t="s">
        <v>1966</v>
      </c>
      <c r="K1055" s="28" t="s">
        <v>1764</v>
      </c>
      <c r="L1055" s="31">
        <v>2824908</v>
      </c>
      <c r="M1055" s="31">
        <v>4871269</v>
      </c>
      <c r="N1055" s="32">
        <v>11358</v>
      </c>
      <c r="O1055" s="32">
        <v>96560</v>
      </c>
      <c r="P1055" s="33">
        <v>29</v>
      </c>
      <c r="Q1055" s="33">
        <v>9</v>
      </c>
      <c r="R1055" s="34" t="s">
        <v>1967</v>
      </c>
    </row>
    <row r="1056" spans="1:18">
      <c r="A1056" s="29">
        <v>1953</v>
      </c>
      <c r="B1056" s="29">
        <v>2023</v>
      </c>
      <c r="C1056" s="30">
        <v>45157</v>
      </c>
      <c r="D1056" s="28" t="s">
        <v>9263</v>
      </c>
      <c r="E1056" s="28" t="s">
        <v>9264</v>
      </c>
      <c r="F1056" s="28" t="s">
        <v>22</v>
      </c>
      <c r="G1056" s="28" t="s">
        <v>23</v>
      </c>
      <c r="H1056" s="28" t="s">
        <v>66</v>
      </c>
      <c r="I1056" s="28" t="s">
        <v>9265</v>
      </c>
      <c r="J1056" s="28" t="s">
        <v>9266</v>
      </c>
      <c r="K1056" s="28" t="s">
        <v>1802</v>
      </c>
      <c r="L1056" s="31">
        <v>2815847</v>
      </c>
      <c r="M1056" s="31">
        <v>2817112</v>
      </c>
      <c r="N1056" s="32">
        <v>25833</v>
      </c>
      <c r="O1056" s="32">
        <v>87961</v>
      </c>
      <c r="P1056" s="33">
        <v>32</v>
      </c>
      <c r="Q1056" s="33">
        <v>3</v>
      </c>
      <c r="R1056" s="34" t="s">
        <v>9267</v>
      </c>
    </row>
    <row r="1057" spans="1:18">
      <c r="A1057" s="29">
        <v>2805</v>
      </c>
      <c r="B1057" s="29">
        <v>2025</v>
      </c>
      <c r="C1057" s="30">
        <v>45962</v>
      </c>
      <c r="D1057" s="28" t="s">
        <v>13057</v>
      </c>
      <c r="E1057" s="28" t="s">
        <v>13058</v>
      </c>
      <c r="F1057" s="28" t="s">
        <v>22</v>
      </c>
      <c r="G1057" s="28" t="s">
        <v>23</v>
      </c>
      <c r="H1057" s="28" t="s">
        <v>46</v>
      </c>
      <c r="I1057" s="28" t="s">
        <v>46</v>
      </c>
      <c r="J1057" s="28" t="s">
        <v>13059</v>
      </c>
      <c r="K1057" s="28" t="s">
        <v>9271</v>
      </c>
      <c r="L1057" s="31">
        <v>2793568</v>
      </c>
      <c r="M1057" s="31">
        <v>2793568</v>
      </c>
      <c r="N1057" s="32">
        <v>25205</v>
      </c>
      <c r="O1057" s="32">
        <v>85004</v>
      </c>
      <c r="P1057" s="33">
        <v>33</v>
      </c>
      <c r="Q1057" s="33">
        <v>3</v>
      </c>
      <c r="R1057" s="34" t="s">
        <v>13060</v>
      </c>
    </row>
    <row r="1058" spans="1:18">
      <c r="A1058" s="29">
        <v>1370</v>
      </c>
      <c r="B1058" s="29">
        <v>2021</v>
      </c>
      <c r="C1058" s="30">
        <v>44494</v>
      </c>
      <c r="D1058" s="28" t="s">
        <v>6594</v>
      </c>
      <c r="E1058" s="28" t="s">
        <v>6595</v>
      </c>
      <c r="F1058" s="28" t="s">
        <v>22</v>
      </c>
      <c r="G1058" s="28" t="s">
        <v>23</v>
      </c>
      <c r="H1058" s="28" t="s">
        <v>66</v>
      </c>
      <c r="I1058" s="28" t="s">
        <v>1414</v>
      </c>
      <c r="J1058" s="28" t="s">
        <v>6596</v>
      </c>
      <c r="K1058" s="28" t="s">
        <v>281</v>
      </c>
      <c r="L1058" s="31">
        <v>2779822</v>
      </c>
      <c r="M1058" s="31">
        <v>3517705</v>
      </c>
      <c r="N1058" s="32">
        <v>3062</v>
      </c>
      <c r="O1058" s="32">
        <v>91223</v>
      </c>
      <c r="P1058" s="33">
        <v>30</v>
      </c>
      <c r="Q1058" s="33">
        <v>30</v>
      </c>
      <c r="R1058" s="34" t="s">
        <v>6597</v>
      </c>
    </row>
    <row r="1059" spans="1:18">
      <c r="A1059" s="29">
        <v>2261</v>
      </c>
      <c r="B1059" s="29">
        <v>2024</v>
      </c>
      <c r="C1059" s="30">
        <v>45429</v>
      </c>
      <c r="D1059" s="28" t="s">
        <v>10676</v>
      </c>
      <c r="E1059" s="28" t="s">
        <v>10677</v>
      </c>
      <c r="F1059" s="28" t="s">
        <v>22</v>
      </c>
      <c r="G1059" s="28" t="s">
        <v>23</v>
      </c>
      <c r="H1059" s="28" t="s">
        <v>46</v>
      </c>
      <c r="I1059" s="28" t="s">
        <v>79</v>
      </c>
      <c r="J1059" s="28" t="s">
        <v>10678</v>
      </c>
      <c r="K1059" s="28" t="s">
        <v>10679</v>
      </c>
      <c r="L1059" s="31">
        <v>2758853</v>
      </c>
      <c r="M1059" s="31">
        <v>2758853</v>
      </c>
      <c r="N1059" s="32">
        <v>125651</v>
      </c>
      <c r="O1059" s="32">
        <v>81860</v>
      </c>
      <c r="P1059" s="33">
        <v>34</v>
      </c>
      <c r="Q1059" s="33">
        <v>1</v>
      </c>
      <c r="R1059" s="34" t="s">
        <v>10680</v>
      </c>
    </row>
    <row r="1060" spans="1:18">
      <c r="A1060" s="29">
        <v>1412</v>
      </c>
      <c r="B1060" s="29">
        <v>2021</v>
      </c>
      <c r="C1060" s="30">
        <v>44533</v>
      </c>
      <c r="D1060" s="28" t="s">
        <v>6795</v>
      </c>
      <c r="E1060" s="28" t="s">
        <v>6796</v>
      </c>
      <c r="F1060" s="28" t="s">
        <v>22</v>
      </c>
      <c r="G1060" s="28" t="s">
        <v>23</v>
      </c>
      <c r="H1060" s="28" t="s">
        <v>336</v>
      </c>
      <c r="I1060" s="28" t="s">
        <v>6797</v>
      </c>
      <c r="J1060" s="28" t="s">
        <v>6798</v>
      </c>
      <c r="K1060" s="28" t="s">
        <v>6799</v>
      </c>
      <c r="L1060" s="31">
        <v>2743855</v>
      </c>
      <c r="M1060" s="31">
        <v>2865909</v>
      </c>
      <c r="N1060" s="32">
        <v>28899</v>
      </c>
      <c r="O1060" s="32">
        <v>74145</v>
      </c>
      <c r="P1060" s="33">
        <v>37</v>
      </c>
      <c r="Q1060" s="33">
        <v>3</v>
      </c>
      <c r="R1060" s="34" t="s">
        <v>6800</v>
      </c>
    </row>
    <row r="1061" spans="1:18">
      <c r="A1061" s="29">
        <v>1654</v>
      </c>
      <c r="B1061" s="29">
        <v>2022</v>
      </c>
      <c r="C1061" s="30">
        <v>44813</v>
      </c>
      <c r="D1061" s="28" t="s">
        <v>7902</v>
      </c>
      <c r="E1061" s="28" t="s">
        <v>7903</v>
      </c>
      <c r="F1061" s="28" t="s">
        <v>22</v>
      </c>
      <c r="G1061" s="28" t="s">
        <v>23</v>
      </c>
      <c r="H1061" s="28" t="s">
        <v>336</v>
      </c>
      <c r="I1061" s="28" t="s">
        <v>336</v>
      </c>
      <c r="J1061" s="28" t="s">
        <v>7904</v>
      </c>
      <c r="K1061" s="28" t="s">
        <v>7905</v>
      </c>
      <c r="L1061" s="31">
        <v>2742054</v>
      </c>
      <c r="M1061" s="31">
        <v>2825363</v>
      </c>
      <c r="N1061" s="32">
        <v>6420</v>
      </c>
      <c r="O1061" s="32">
        <v>78823</v>
      </c>
      <c r="P1061" s="33">
        <v>35</v>
      </c>
      <c r="Q1061" s="33">
        <v>12</v>
      </c>
      <c r="R1061" s="34" t="s">
        <v>7906</v>
      </c>
    </row>
    <row r="1062" spans="1:18">
      <c r="A1062" s="29">
        <v>1040</v>
      </c>
      <c r="B1062" s="29">
        <v>2021</v>
      </c>
      <c r="C1062" s="30">
        <v>44211</v>
      </c>
      <c r="D1062" s="28" t="s">
        <v>5073</v>
      </c>
      <c r="E1062" s="28" t="s">
        <v>5074</v>
      </c>
      <c r="F1062" s="28" t="s">
        <v>22</v>
      </c>
      <c r="G1062" s="28" t="s">
        <v>23</v>
      </c>
      <c r="H1062" s="28" t="s">
        <v>46</v>
      </c>
      <c r="I1062" s="28" t="s">
        <v>5075</v>
      </c>
      <c r="J1062" s="28" t="s">
        <v>5076</v>
      </c>
      <c r="K1062" s="28" t="s">
        <v>4892</v>
      </c>
      <c r="L1062" s="31">
        <v>2696709</v>
      </c>
      <c r="M1062" s="31">
        <v>2696709</v>
      </c>
      <c r="N1062" s="32">
        <v>16104</v>
      </c>
      <c r="O1062" s="32">
        <v>92778</v>
      </c>
      <c r="P1062" s="33">
        <v>29</v>
      </c>
      <c r="Q1062" s="33">
        <v>6</v>
      </c>
      <c r="R1062" s="34" t="s">
        <v>5077</v>
      </c>
    </row>
    <row r="1063" spans="1:18">
      <c r="A1063" s="29">
        <v>1595</v>
      </c>
      <c r="B1063" s="29">
        <v>2022</v>
      </c>
      <c r="C1063" s="30">
        <v>44757</v>
      </c>
      <c r="D1063" s="28" t="s">
        <v>7627</v>
      </c>
      <c r="E1063" s="28" t="s">
        <v>7628</v>
      </c>
      <c r="F1063" s="28" t="s">
        <v>22</v>
      </c>
      <c r="G1063" s="28" t="s">
        <v>23</v>
      </c>
      <c r="H1063" s="28" t="s">
        <v>46</v>
      </c>
      <c r="I1063" s="28" t="s">
        <v>3281</v>
      </c>
      <c r="J1063" s="28" t="s">
        <v>7629</v>
      </c>
      <c r="K1063" s="28" t="s">
        <v>281</v>
      </c>
      <c r="L1063" s="31">
        <v>2681188</v>
      </c>
      <c r="M1063" s="31">
        <v>2681188</v>
      </c>
      <c r="N1063" s="32">
        <v>5637</v>
      </c>
      <c r="O1063" s="32">
        <v>34647</v>
      </c>
      <c r="P1063" s="33">
        <v>77</v>
      </c>
      <c r="Q1063" s="33">
        <v>6</v>
      </c>
      <c r="R1063" s="34" t="s">
        <v>7630</v>
      </c>
    </row>
    <row r="1064" spans="1:18">
      <c r="A1064" s="29">
        <v>1182</v>
      </c>
      <c r="B1064" s="29">
        <v>2021</v>
      </c>
      <c r="C1064" s="30">
        <v>44348</v>
      </c>
      <c r="D1064" s="28" t="s">
        <v>5730</v>
      </c>
      <c r="E1064" s="28" t="s">
        <v>5731</v>
      </c>
      <c r="F1064" s="28" t="s">
        <v>22</v>
      </c>
      <c r="G1064" s="28" t="s">
        <v>23</v>
      </c>
      <c r="H1064" s="28" t="s">
        <v>46</v>
      </c>
      <c r="I1064" s="28" t="s">
        <v>104</v>
      </c>
      <c r="J1064" s="28" t="s">
        <v>5732</v>
      </c>
      <c r="K1064" s="28" t="s">
        <v>2550</v>
      </c>
      <c r="L1064" s="31">
        <v>2668828</v>
      </c>
      <c r="M1064" s="31">
        <v>4405409</v>
      </c>
      <c r="N1064" s="32">
        <v>6314</v>
      </c>
      <c r="O1064" s="32">
        <v>75437</v>
      </c>
      <c r="P1064" s="33">
        <v>35</v>
      </c>
      <c r="Q1064" s="33">
        <v>12</v>
      </c>
      <c r="R1064" s="34" t="s">
        <v>5733</v>
      </c>
    </row>
    <row r="1065" spans="1:18">
      <c r="A1065" s="29">
        <v>2849</v>
      </c>
      <c r="B1065" s="29">
        <v>2025</v>
      </c>
      <c r="C1065" s="30">
        <v>45996</v>
      </c>
      <c r="D1065" s="28" t="s">
        <v>13252</v>
      </c>
      <c r="E1065" s="28" t="s">
        <v>13253</v>
      </c>
      <c r="F1065" s="28" t="s">
        <v>22</v>
      </c>
      <c r="G1065" s="28" t="s">
        <v>23</v>
      </c>
      <c r="H1065" s="28" t="s">
        <v>46</v>
      </c>
      <c r="I1065" s="28" t="s">
        <v>737</v>
      </c>
      <c r="J1065" s="28" t="s">
        <v>13254</v>
      </c>
      <c r="K1065" s="28"/>
      <c r="L1065" s="31">
        <v>2637971</v>
      </c>
      <c r="M1065" s="31">
        <v>2648019</v>
      </c>
      <c r="N1065" s="32">
        <v>22233</v>
      </c>
      <c r="O1065" s="32">
        <v>58724</v>
      </c>
      <c r="P1065" s="33">
        <v>45</v>
      </c>
      <c r="Q1065" s="33">
        <v>3</v>
      </c>
      <c r="R1065" s="34" t="s">
        <v>13255</v>
      </c>
    </row>
    <row r="1066" spans="1:18">
      <c r="A1066" s="29">
        <v>1628</v>
      </c>
      <c r="B1066" s="29">
        <v>2022</v>
      </c>
      <c r="C1066" s="30">
        <v>44785</v>
      </c>
      <c r="D1066" s="28" t="s">
        <v>7782</v>
      </c>
      <c r="E1066" s="28" t="s">
        <v>7783</v>
      </c>
      <c r="F1066" s="28" t="s">
        <v>22</v>
      </c>
      <c r="G1066" s="28" t="s">
        <v>23</v>
      </c>
      <c r="H1066" s="28" t="s">
        <v>159</v>
      </c>
      <c r="I1066" s="28" t="s">
        <v>1435</v>
      </c>
      <c r="J1066" s="28" t="s">
        <v>7784</v>
      </c>
      <c r="K1066" s="28" t="s">
        <v>2318</v>
      </c>
      <c r="L1066" s="31">
        <v>2637511</v>
      </c>
      <c r="M1066" s="31">
        <v>2637511</v>
      </c>
      <c r="N1066" s="32">
        <v>33763</v>
      </c>
      <c r="O1066" s="32">
        <v>84226</v>
      </c>
      <c r="P1066" s="33">
        <v>31</v>
      </c>
      <c r="Q1066" s="33">
        <v>2</v>
      </c>
      <c r="R1066" s="34" t="s">
        <v>7785</v>
      </c>
    </row>
    <row r="1067" spans="1:18">
      <c r="A1067" s="29">
        <v>350</v>
      </c>
      <c r="B1067" s="29">
        <v>2018</v>
      </c>
      <c r="C1067" s="30">
        <v>43448</v>
      </c>
      <c r="D1067" s="28" t="s">
        <v>1841</v>
      </c>
      <c r="E1067" s="28" t="s">
        <v>1842</v>
      </c>
      <c r="F1067" s="28" t="s">
        <v>22</v>
      </c>
      <c r="G1067" s="28" t="s">
        <v>23</v>
      </c>
      <c r="H1067" s="28" t="s">
        <v>159</v>
      </c>
      <c r="I1067" s="28" t="s">
        <v>159</v>
      </c>
      <c r="J1067" s="28" t="s">
        <v>1843</v>
      </c>
      <c r="K1067" s="28" t="s">
        <v>94</v>
      </c>
      <c r="L1067" s="31">
        <v>2634908</v>
      </c>
      <c r="M1067" s="31">
        <v>2916027</v>
      </c>
      <c r="N1067" s="32">
        <v>23653</v>
      </c>
      <c r="O1067" s="32">
        <v>108386</v>
      </c>
      <c r="P1067" s="33">
        <v>24</v>
      </c>
      <c r="Q1067" s="33">
        <v>5</v>
      </c>
      <c r="R1067" s="34" t="s">
        <v>1844</v>
      </c>
    </row>
    <row r="1068" spans="1:18">
      <c r="A1068" s="29">
        <v>1188</v>
      </c>
      <c r="B1068" s="29">
        <v>2021</v>
      </c>
      <c r="C1068" s="30">
        <v>44351</v>
      </c>
      <c r="D1068" s="28" t="s">
        <v>5757</v>
      </c>
      <c r="E1068" s="28" t="s">
        <v>5758</v>
      </c>
      <c r="F1068" s="28" t="s">
        <v>22</v>
      </c>
      <c r="G1068" s="28" t="s">
        <v>23</v>
      </c>
      <c r="H1068" s="28" t="s">
        <v>189</v>
      </c>
      <c r="I1068" s="28" t="s">
        <v>648</v>
      </c>
      <c r="J1068" s="28" t="s">
        <v>5759</v>
      </c>
      <c r="K1068" s="28" t="s">
        <v>3211</v>
      </c>
      <c r="L1068" s="31">
        <v>2629646</v>
      </c>
      <c r="M1068" s="31">
        <v>2629646</v>
      </c>
      <c r="N1068" s="32">
        <v>3846</v>
      </c>
      <c r="O1068" s="32">
        <v>65012</v>
      </c>
      <c r="P1068" s="33">
        <v>40</v>
      </c>
      <c r="Q1068" s="33">
        <v>17</v>
      </c>
      <c r="R1068" s="34" t="s">
        <v>5760</v>
      </c>
    </row>
    <row r="1069" spans="1:18">
      <c r="A1069" s="29">
        <v>1939</v>
      </c>
      <c r="B1069" s="29">
        <v>2023</v>
      </c>
      <c r="C1069" s="30">
        <v>45142</v>
      </c>
      <c r="D1069" s="28" t="s">
        <v>9196</v>
      </c>
      <c r="E1069" s="28" t="s">
        <v>9197</v>
      </c>
      <c r="F1069" s="28" t="s">
        <v>22</v>
      </c>
      <c r="G1069" s="28" t="s">
        <v>23</v>
      </c>
      <c r="H1069" s="28" t="s">
        <v>336</v>
      </c>
      <c r="I1069" s="28" t="s">
        <v>336</v>
      </c>
      <c r="J1069" s="28" t="s">
        <v>9198</v>
      </c>
      <c r="K1069" s="28" t="s">
        <v>9199</v>
      </c>
      <c r="L1069" s="31">
        <v>2561408</v>
      </c>
      <c r="M1069" s="31">
        <v>2615012</v>
      </c>
      <c r="N1069" s="32">
        <v>16671</v>
      </c>
      <c r="O1069" s="32">
        <v>71737</v>
      </c>
      <c r="P1069" s="33">
        <v>36</v>
      </c>
      <c r="Q1069" s="33">
        <v>4</v>
      </c>
      <c r="R1069" s="34" t="s">
        <v>9200</v>
      </c>
    </row>
    <row r="1070" spans="1:18">
      <c r="A1070" s="29">
        <v>193</v>
      </c>
      <c r="B1070" s="29">
        <v>2018</v>
      </c>
      <c r="C1070" s="30">
        <v>43316</v>
      </c>
      <c r="D1070" s="28" t="s">
        <v>1063</v>
      </c>
      <c r="E1070" s="28" t="s">
        <v>1064</v>
      </c>
      <c r="F1070" s="28" t="s">
        <v>22</v>
      </c>
      <c r="G1070" s="28" t="s">
        <v>23</v>
      </c>
      <c r="H1070" s="28" t="s">
        <v>66</v>
      </c>
      <c r="I1070" s="28" t="s">
        <v>1065</v>
      </c>
      <c r="J1070" s="28" t="s">
        <v>1066</v>
      </c>
      <c r="K1070" s="28" t="s">
        <v>1067</v>
      </c>
      <c r="L1070" s="31">
        <v>2555390</v>
      </c>
      <c r="M1070" s="31">
        <v>2555390</v>
      </c>
      <c r="N1070" s="32">
        <v>18507</v>
      </c>
      <c r="O1070" s="32">
        <v>86564</v>
      </c>
      <c r="P1070" s="33">
        <v>30</v>
      </c>
      <c r="Q1070" s="33">
        <v>5</v>
      </c>
      <c r="R1070" s="34" t="s">
        <v>1068</v>
      </c>
    </row>
    <row r="1071" spans="1:18">
      <c r="A1071" s="29">
        <v>2236</v>
      </c>
      <c r="B1071" s="29">
        <v>2024</v>
      </c>
      <c r="C1071" s="30">
        <v>45401</v>
      </c>
      <c r="D1071" s="28" t="s">
        <v>10564</v>
      </c>
      <c r="E1071" s="28" t="s">
        <v>10565</v>
      </c>
      <c r="F1071" s="28" t="s">
        <v>22</v>
      </c>
      <c r="G1071" s="28" t="s">
        <v>23</v>
      </c>
      <c r="H1071" s="28" t="s">
        <v>159</v>
      </c>
      <c r="I1071" s="28" t="s">
        <v>159</v>
      </c>
      <c r="J1071" s="28" t="s">
        <v>1497</v>
      </c>
      <c r="K1071" s="28" t="s">
        <v>10566</v>
      </c>
      <c r="L1071" s="31">
        <v>2545255</v>
      </c>
      <c r="M1071" s="31">
        <v>2545255</v>
      </c>
      <c r="N1071" s="32">
        <v>70534</v>
      </c>
      <c r="O1071" s="32">
        <v>88719</v>
      </c>
      <c r="P1071" s="33">
        <v>29</v>
      </c>
      <c r="Q1071" s="33">
        <v>1</v>
      </c>
      <c r="R1071" s="34" t="s">
        <v>10567</v>
      </c>
    </row>
    <row r="1072" spans="1:18">
      <c r="A1072" s="29">
        <v>2721</v>
      </c>
      <c r="B1072" s="29">
        <v>2025</v>
      </c>
      <c r="C1072" s="30">
        <v>45884</v>
      </c>
      <c r="D1072" s="28" t="s">
        <v>12703</v>
      </c>
      <c r="E1072" s="28" t="s">
        <v>12704</v>
      </c>
      <c r="F1072" s="28" t="s">
        <v>22</v>
      </c>
      <c r="G1072" s="28" t="s">
        <v>23</v>
      </c>
      <c r="H1072" s="28" t="s">
        <v>46</v>
      </c>
      <c r="I1072" s="28" t="s">
        <v>5673</v>
      </c>
      <c r="J1072" s="28" t="s">
        <v>12705</v>
      </c>
      <c r="K1072" s="28" t="s">
        <v>12706</v>
      </c>
      <c r="L1072" s="31">
        <v>2544248</v>
      </c>
      <c r="M1072" s="31">
        <v>2560252</v>
      </c>
      <c r="N1072" s="32">
        <v>4859</v>
      </c>
      <c r="O1072" s="32">
        <v>54175</v>
      </c>
      <c r="P1072" s="33">
        <v>47</v>
      </c>
      <c r="Q1072" s="33">
        <v>11</v>
      </c>
      <c r="R1072" s="34" t="s">
        <v>12707</v>
      </c>
    </row>
    <row r="1073" spans="1:18">
      <c r="A1073" s="29">
        <v>522</v>
      </c>
      <c r="B1073" s="29">
        <v>2019</v>
      </c>
      <c r="C1073" s="30">
        <v>43617</v>
      </c>
      <c r="D1073" s="28" t="s">
        <v>2667</v>
      </c>
      <c r="E1073" s="28" t="s">
        <v>2668</v>
      </c>
      <c r="F1073" s="28" t="s">
        <v>22</v>
      </c>
      <c r="G1073" s="28" t="s">
        <v>23</v>
      </c>
      <c r="H1073" s="28" t="s">
        <v>159</v>
      </c>
      <c r="I1073" s="28" t="s">
        <v>159</v>
      </c>
      <c r="J1073" s="28" t="s">
        <v>2669</v>
      </c>
      <c r="K1073" s="28"/>
      <c r="L1073" s="31">
        <v>2534327</v>
      </c>
      <c r="M1073" s="31">
        <v>2532158</v>
      </c>
      <c r="N1073" s="32">
        <v>11753</v>
      </c>
      <c r="O1073" s="32">
        <v>34068</v>
      </c>
      <c r="P1073" s="33">
        <v>74</v>
      </c>
      <c r="Q1073" s="33">
        <v>3</v>
      </c>
      <c r="R1073" s="34" t="s">
        <v>2670</v>
      </c>
    </row>
    <row r="1074" spans="1:18">
      <c r="A1074" s="29">
        <v>1411</v>
      </c>
      <c r="B1074" s="29">
        <v>2021</v>
      </c>
      <c r="C1074" s="30">
        <v>44533</v>
      </c>
      <c r="D1074" s="28" t="s">
        <v>6790</v>
      </c>
      <c r="E1074" s="28" t="s">
        <v>6791</v>
      </c>
      <c r="F1074" s="28" t="s">
        <v>22</v>
      </c>
      <c r="G1074" s="28" t="s">
        <v>23</v>
      </c>
      <c r="H1074" s="28" t="s">
        <v>336</v>
      </c>
      <c r="I1074" s="28" t="s">
        <v>6792</v>
      </c>
      <c r="J1074" s="28" t="s">
        <v>6793</v>
      </c>
      <c r="K1074" s="28"/>
      <c r="L1074" s="31">
        <v>2521261</v>
      </c>
      <c r="M1074" s="31">
        <v>3257488</v>
      </c>
      <c r="N1074" s="32">
        <v>32764</v>
      </c>
      <c r="O1074" s="32">
        <v>77543</v>
      </c>
      <c r="P1074" s="33">
        <v>33</v>
      </c>
      <c r="Q1074" s="33">
        <v>2</v>
      </c>
      <c r="R1074" s="34" t="s">
        <v>6794</v>
      </c>
    </row>
    <row r="1075" spans="1:18">
      <c r="A1075" s="29">
        <v>332</v>
      </c>
      <c r="B1075" s="29">
        <v>2018</v>
      </c>
      <c r="C1075" s="30">
        <v>43435</v>
      </c>
      <c r="D1075" s="28" t="s">
        <v>1761</v>
      </c>
      <c r="E1075" s="28" t="s">
        <v>1762</v>
      </c>
      <c r="F1075" s="28" t="s">
        <v>22</v>
      </c>
      <c r="G1075" s="28" t="s">
        <v>23</v>
      </c>
      <c r="H1075" s="28" t="s">
        <v>66</v>
      </c>
      <c r="I1075" s="28" t="s">
        <v>715</v>
      </c>
      <c r="J1075" s="28" t="s">
        <v>1763</v>
      </c>
      <c r="K1075" s="28" t="s">
        <v>1764</v>
      </c>
      <c r="L1075" s="31">
        <v>2520812</v>
      </c>
      <c r="M1075" s="31">
        <v>2644683</v>
      </c>
      <c r="N1075" s="32">
        <v>16142</v>
      </c>
      <c r="O1075" s="32">
        <v>99928</v>
      </c>
      <c r="P1075" s="33">
        <v>25</v>
      </c>
      <c r="Q1075" s="33">
        <v>6</v>
      </c>
      <c r="R1075" s="34" t="s">
        <v>1765</v>
      </c>
    </row>
    <row r="1076" spans="1:18">
      <c r="A1076" s="29">
        <v>2432</v>
      </c>
      <c r="B1076" s="29">
        <v>2024</v>
      </c>
      <c r="C1076" s="30">
        <v>45555</v>
      </c>
      <c r="D1076" s="28" t="s">
        <v>11430</v>
      </c>
      <c r="E1076" s="28" t="s">
        <v>11431</v>
      </c>
      <c r="F1076" s="28" t="s">
        <v>22</v>
      </c>
      <c r="G1076" s="28" t="s">
        <v>23</v>
      </c>
      <c r="H1076" s="28" t="s">
        <v>46</v>
      </c>
      <c r="I1076" s="28" t="s">
        <v>46</v>
      </c>
      <c r="J1076" s="28" t="s">
        <v>6680</v>
      </c>
      <c r="K1076" s="28" t="s">
        <v>11432</v>
      </c>
      <c r="L1076" s="31">
        <v>2517474</v>
      </c>
      <c r="M1076" s="31">
        <v>2517474</v>
      </c>
      <c r="N1076" s="32">
        <v>20602</v>
      </c>
      <c r="O1076" s="32">
        <v>57281</v>
      </c>
      <c r="P1076" s="33">
        <v>44</v>
      </c>
      <c r="Q1076" s="33">
        <v>3</v>
      </c>
      <c r="R1076" s="34" t="s">
        <v>11433</v>
      </c>
    </row>
    <row r="1077" spans="1:18">
      <c r="A1077" s="29">
        <v>1875</v>
      </c>
      <c r="B1077" s="29">
        <v>2023</v>
      </c>
      <c r="C1077" s="30">
        <v>45093</v>
      </c>
      <c r="D1077" s="28" t="s">
        <v>8895</v>
      </c>
      <c r="E1077" s="28" t="s">
        <v>8896</v>
      </c>
      <c r="F1077" s="28" t="s">
        <v>22</v>
      </c>
      <c r="G1077" s="28" t="s">
        <v>23</v>
      </c>
      <c r="H1077" s="28" t="s">
        <v>46</v>
      </c>
      <c r="I1077" s="28" t="s">
        <v>8897</v>
      </c>
      <c r="J1077" s="28" t="s">
        <v>2984</v>
      </c>
      <c r="K1077" s="28" t="s">
        <v>8898</v>
      </c>
      <c r="L1077" s="31">
        <v>2510815</v>
      </c>
      <c r="M1077" s="31">
        <v>2518524</v>
      </c>
      <c r="N1077" s="32">
        <v>40801</v>
      </c>
      <c r="O1077" s="32">
        <v>97555</v>
      </c>
      <c r="P1077" s="33">
        <v>26</v>
      </c>
      <c r="Q1077" s="33">
        <v>2</v>
      </c>
      <c r="R1077" s="34" t="s">
        <v>8899</v>
      </c>
    </row>
    <row r="1078" spans="1:18">
      <c r="A1078" s="29">
        <v>2121</v>
      </c>
      <c r="B1078" s="29">
        <v>2023</v>
      </c>
      <c r="C1078" s="30">
        <v>45288</v>
      </c>
      <c r="D1078" s="28" t="s">
        <v>10051</v>
      </c>
      <c r="E1078" s="28" t="s">
        <v>10052</v>
      </c>
      <c r="F1078" s="28" t="s">
        <v>22</v>
      </c>
      <c r="G1078" s="28" t="s">
        <v>23</v>
      </c>
      <c r="H1078" s="28" t="s">
        <v>128</v>
      </c>
      <c r="I1078" s="28" t="s">
        <v>4824</v>
      </c>
      <c r="J1078" s="28" t="s">
        <v>10053</v>
      </c>
      <c r="K1078" s="28" t="s">
        <v>10054</v>
      </c>
      <c r="L1078" s="31">
        <v>2495699</v>
      </c>
      <c r="M1078" s="31">
        <v>2550723</v>
      </c>
      <c r="N1078" s="32">
        <v>5939</v>
      </c>
      <c r="O1078" s="32">
        <v>117437</v>
      </c>
      <c r="P1078" s="33">
        <v>21</v>
      </c>
      <c r="Q1078" s="33">
        <v>20</v>
      </c>
      <c r="R1078" s="34" t="s">
        <v>10055</v>
      </c>
    </row>
    <row r="1079" spans="1:18">
      <c r="A1079" s="29">
        <v>1919</v>
      </c>
      <c r="B1079" s="29">
        <v>2023</v>
      </c>
      <c r="C1079" s="30">
        <v>45121</v>
      </c>
      <c r="D1079" s="28" t="s">
        <v>9101</v>
      </c>
      <c r="E1079" s="28" t="s">
        <v>9102</v>
      </c>
      <c r="F1079" s="28" t="s">
        <v>22</v>
      </c>
      <c r="G1079" s="28" t="s">
        <v>23</v>
      </c>
      <c r="H1079" s="28" t="s">
        <v>46</v>
      </c>
      <c r="I1079" s="28" t="s">
        <v>46</v>
      </c>
      <c r="J1079" s="28" t="s">
        <v>9103</v>
      </c>
      <c r="K1079" s="28" t="s">
        <v>9104</v>
      </c>
      <c r="L1079" s="31">
        <v>2493518</v>
      </c>
      <c r="M1079" s="31">
        <v>2493518</v>
      </c>
      <c r="N1079" s="32">
        <v>1019</v>
      </c>
      <c r="O1079" s="32">
        <v>69423</v>
      </c>
      <c r="P1079" s="33">
        <v>36</v>
      </c>
      <c r="Q1079" s="33">
        <v>68</v>
      </c>
      <c r="R1079" s="34" t="s">
        <v>9105</v>
      </c>
    </row>
    <row r="1080" spans="1:18">
      <c r="A1080" s="29">
        <v>1518</v>
      </c>
      <c r="B1080" s="29">
        <v>2022</v>
      </c>
      <c r="C1080" s="30">
        <v>44638</v>
      </c>
      <c r="D1080" s="28" t="s">
        <v>7278</v>
      </c>
      <c r="E1080" s="28" t="s">
        <v>7279</v>
      </c>
      <c r="F1080" s="28" t="s">
        <v>22</v>
      </c>
      <c r="G1080" s="28" t="s">
        <v>23</v>
      </c>
      <c r="H1080" s="28" t="s">
        <v>46</v>
      </c>
      <c r="I1080" s="28" t="s">
        <v>46</v>
      </c>
      <c r="J1080" s="28" t="s">
        <v>7280</v>
      </c>
      <c r="K1080" s="28" t="s">
        <v>7281</v>
      </c>
      <c r="L1080" s="31">
        <v>2477966</v>
      </c>
      <c r="M1080" s="31">
        <v>2477966</v>
      </c>
      <c r="N1080" s="32">
        <v>3586</v>
      </c>
      <c r="O1080" s="32">
        <v>66524</v>
      </c>
      <c r="P1080" s="33">
        <v>37</v>
      </c>
      <c r="Q1080" s="33">
        <v>19</v>
      </c>
      <c r="R1080" s="34" t="s">
        <v>7282</v>
      </c>
    </row>
    <row r="1081" spans="1:18">
      <c r="A1081" s="29">
        <v>284</v>
      </c>
      <c r="B1081" s="29">
        <v>2018</v>
      </c>
      <c r="C1081" s="30">
        <v>43399</v>
      </c>
      <c r="D1081" s="28" t="s">
        <v>1532</v>
      </c>
      <c r="E1081" s="28" t="s">
        <v>1533</v>
      </c>
      <c r="F1081" s="28" t="s">
        <v>22</v>
      </c>
      <c r="G1081" s="28" t="s">
        <v>23</v>
      </c>
      <c r="H1081" s="28" t="s">
        <v>159</v>
      </c>
      <c r="I1081" s="28" t="s">
        <v>246</v>
      </c>
      <c r="J1081" s="28" t="s">
        <v>1534</v>
      </c>
      <c r="K1081" s="28" t="s">
        <v>1535</v>
      </c>
      <c r="L1081" s="31">
        <v>2472523</v>
      </c>
      <c r="M1081" s="31">
        <v>2472782</v>
      </c>
      <c r="N1081" s="32">
        <v>22195</v>
      </c>
      <c r="O1081" s="32">
        <v>98668</v>
      </c>
      <c r="P1081" s="33">
        <v>25</v>
      </c>
      <c r="Q1081" s="33">
        <v>4</v>
      </c>
      <c r="R1081" s="34" t="s">
        <v>1536</v>
      </c>
    </row>
    <row r="1082" spans="1:18">
      <c r="A1082" s="29">
        <v>1085</v>
      </c>
      <c r="B1082" s="29">
        <v>2021</v>
      </c>
      <c r="C1082" s="30">
        <v>44267</v>
      </c>
      <c r="D1082" s="28" t="s">
        <v>5287</v>
      </c>
      <c r="E1082" s="28" t="s">
        <v>5288</v>
      </c>
      <c r="F1082" s="28" t="s">
        <v>22</v>
      </c>
      <c r="G1082" s="28" t="s">
        <v>23</v>
      </c>
      <c r="H1082" s="28" t="s">
        <v>46</v>
      </c>
      <c r="I1082" s="28" t="s">
        <v>1654</v>
      </c>
      <c r="J1082" s="28" t="s">
        <v>5289</v>
      </c>
      <c r="K1082" s="28" t="s">
        <v>5290</v>
      </c>
      <c r="L1082" s="31">
        <v>2469553</v>
      </c>
      <c r="M1082" s="31">
        <v>2469553</v>
      </c>
      <c r="N1082" s="32">
        <v>49629</v>
      </c>
      <c r="O1082" s="32">
        <v>90985</v>
      </c>
      <c r="P1082" s="33">
        <v>27</v>
      </c>
      <c r="Q1082" s="33">
        <v>2</v>
      </c>
      <c r="R1082" s="34" t="s">
        <v>5291</v>
      </c>
    </row>
    <row r="1083" spans="1:18">
      <c r="A1083" s="29">
        <v>2866</v>
      </c>
      <c r="B1083" s="29">
        <v>2025</v>
      </c>
      <c r="C1083" s="30">
        <v>46007</v>
      </c>
      <c r="D1083" s="28" t="s">
        <v>13328</v>
      </c>
      <c r="E1083" s="28" t="s">
        <v>13329</v>
      </c>
      <c r="F1083" s="28" t="s">
        <v>22</v>
      </c>
      <c r="G1083" s="28" t="s">
        <v>23</v>
      </c>
      <c r="H1083" s="28" t="s">
        <v>46</v>
      </c>
      <c r="I1083" s="28" t="s">
        <v>46</v>
      </c>
      <c r="J1083" s="28" t="s">
        <v>13330</v>
      </c>
      <c r="K1083" s="28" t="s">
        <v>13331</v>
      </c>
      <c r="L1083" s="31">
        <v>2459617</v>
      </c>
      <c r="M1083" s="31">
        <v>3508278</v>
      </c>
      <c r="N1083" s="32">
        <v>85845</v>
      </c>
      <c r="O1083" s="32">
        <v>58544</v>
      </c>
      <c r="P1083" s="33">
        <v>42</v>
      </c>
      <c r="Q1083" s="33">
        <v>1</v>
      </c>
      <c r="R1083" s="34" t="s">
        <v>13332</v>
      </c>
    </row>
    <row r="1084" spans="1:18">
      <c r="A1084" s="29">
        <v>1050</v>
      </c>
      <c r="B1084" s="29">
        <v>2021</v>
      </c>
      <c r="C1084" s="30">
        <v>44218</v>
      </c>
      <c r="D1084" s="28" t="s">
        <v>5122</v>
      </c>
      <c r="E1084" s="28" t="s">
        <v>5123</v>
      </c>
      <c r="F1084" s="28" t="s">
        <v>22</v>
      </c>
      <c r="G1084" s="28" t="s">
        <v>23</v>
      </c>
      <c r="H1084" s="28" t="s">
        <v>24</v>
      </c>
      <c r="I1084" s="28" t="s">
        <v>24</v>
      </c>
      <c r="J1084" s="28" t="s">
        <v>5124</v>
      </c>
      <c r="K1084" s="28" t="s">
        <v>678</v>
      </c>
      <c r="L1084" s="31">
        <v>2456901</v>
      </c>
      <c r="M1084" s="31">
        <v>2456901</v>
      </c>
      <c r="N1084" s="32">
        <v>2685</v>
      </c>
      <c r="O1084" s="32">
        <v>74873</v>
      </c>
      <c r="P1084" s="33">
        <v>33</v>
      </c>
      <c r="Q1084" s="33">
        <v>28</v>
      </c>
      <c r="R1084" s="34" t="s">
        <v>5125</v>
      </c>
    </row>
    <row r="1085" spans="1:18">
      <c r="A1085" s="29">
        <v>702</v>
      </c>
      <c r="B1085" s="29">
        <v>2019</v>
      </c>
      <c r="C1085" s="30">
        <v>43771</v>
      </c>
      <c r="D1085" s="28" t="s">
        <v>3523</v>
      </c>
      <c r="E1085" s="28" t="s">
        <v>3524</v>
      </c>
      <c r="F1085" s="28" t="s">
        <v>22</v>
      </c>
      <c r="G1085" s="28" t="s">
        <v>23</v>
      </c>
      <c r="H1085" s="28" t="s">
        <v>66</v>
      </c>
      <c r="I1085" s="28" t="s">
        <v>715</v>
      </c>
      <c r="J1085" s="28" t="s">
        <v>3525</v>
      </c>
      <c r="K1085" s="28" t="s">
        <v>3526</v>
      </c>
      <c r="L1085" s="31">
        <v>2446565</v>
      </c>
      <c r="M1085" s="31">
        <v>2445447</v>
      </c>
      <c r="N1085" s="32">
        <v>4860</v>
      </c>
      <c r="O1085" s="32">
        <v>28089</v>
      </c>
      <c r="P1085" s="33">
        <v>87</v>
      </c>
      <c r="Q1085" s="33">
        <v>6</v>
      </c>
      <c r="R1085" s="34" t="s">
        <v>3527</v>
      </c>
    </row>
    <row r="1086" spans="1:18">
      <c r="A1086" s="29">
        <v>2274</v>
      </c>
      <c r="B1086" s="29">
        <v>2024</v>
      </c>
      <c r="C1086" s="30">
        <v>45435</v>
      </c>
      <c r="D1086" s="28" t="s">
        <v>10728</v>
      </c>
      <c r="E1086" s="28" t="s">
        <v>10729</v>
      </c>
      <c r="F1086" s="28" t="s">
        <v>135</v>
      </c>
      <c r="G1086" s="28" t="s">
        <v>1527</v>
      </c>
      <c r="H1086" s="28" t="s">
        <v>336</v>
      </c>
      <c r="I1086" s="28" t="s">
        <v>336</v>
      </c>
      <c r="J1086" s="28" t="s">
        <v>10730</v>
      </c>
      <c r="K1086" s="28" t="s">
        <v>10731</v>
      </c>
      <c r="L1086" s="31">
        <v>2440156</v>
      </c>
      <c r="M1086" s="31">
        <v>3052530</v>
      </c>
      <c r="N1086" s="32">
        <v>2981</v>
      </c>
      <c r="O1086" s="32">
        <v>67576</v>
      </c>
      <c r="P1086" s="33">
        <v>36</v>
      </c>
      <c r="Q1086" s="33">
        <v>23</v>
      </c>
      <c r="R1086" s="34" t="s">
        <v>10732</v>
      </c>
    </row>
    <row r="1087" spans="1:18">
      <c r="A1087" s="29">
        <v>8</v>
      </c>
      <c r="B1087" s="29">
        <v>2018</v>
      </c>
      <c r="C1087" s="30">
        <v>43112</v>
      </c>
      <c r="D1087" s="28" t="s">
        <v>64</v>
      </c>
      <c r="E1087" s="28" t="s">
        <v>65</v>
      </c>
      <c r="F1087" s="28" t="s">
        <v>22</v>
      </c>
      <c r="G1087" s="28" t="s">
        <v>23</v>
      </c>
      <c r="H1087" s="28" t="s">
        <v>66</v>
      </c>
      <c r="I1087" s="28" t="s">
        <v>67</v>
      </c>
      <c r="J1087" s="28" t="s">
        <v>68</v>
      </c>
      <c r="K1087" s="28" t="s">
        <v>69</v>
      </c>
      <c r="L1087" s="31">
        <v>2439368</v>
      </c>
      <c r="M1087" s="31">
        <v>2449665</v>
      </c>
      <c r="N1087" s="32">
        <v>27172</v>
      </c>
      <c r="O1087" s="32">
        <v>78417</v>
      </c>
      <c r="P1087" s="33">
        <v>31</v>
      </c>
      <c r="Q1087" s="33">
        <v>3</v>
      </c>
      <c r="R1087" s="34" t="s">
        <v>70</v>
      </c>
    </row>
    <row r="1088" spans="1:18">
      <c r="A1088" s="29">
        <v>464</v>
      </c>
      <c r="B1088" s="29">
        <v>2019</v>
      </c>
      <c r="C1088" s="30">
        <v>43567</v>
      </c>
      <c r="D1088" s="28" t="s">
        <v>2393</v>
      </c>
      <c r="E1088" s="28" t="s">
        <v>2394</v>
      </c>
      <c r="F1088" s="28" t="s">
        <v>22</v>
      </c>
      <c r="G1088" s="28" t="s">
        <v>23</v>
      </c>
      <c r="H1088" s="28" t="s">
        <v>59</v>
      </c>
      <c r="I1088" s="28" t="s">
        <v>59</v>
      </c>
      <c r="J1088" s="28" t="s">
        <v>2395</v>
      </c>
      <c r="K1088" s="28" t="s">
        <v>2396</v>
      </c>
      <c r="L1088" s="31">
        <v>2434284</v>
      </c>
      <c r="M1088" s="31">
        <v>2432530</v>
      </c>
      <c r="N1088" s="32">
        <v>66372</v>
      </c>
      <c r="O1088" s="32">
        <v>77692</v>
      </c>
      <c r="P1088" s="33">
        <v>31</v>
      </c>
      <c r="Q1088" s="33">
        <v>1</v>
      </c>
      <c r="R1088" s="34" t="s">
        <v>2397</v>
      </c>
    </row>
    <row r="1089" spans="1:18">
      <c r="A1089" s="29">
        <v>519</v>
      </c>
      <c r="B1089" s="29">
        <v>2019</v>
      </c>
      <c r="C1089" s="30">
        <v>43616</v>
      </c>
      <c r="D1089" s="28" t="s">
        <v>2652</v>
      </c>
      <c r="E1089" s="28" t="s">
        <v>2653</v>
      </c>
      <c r="F1089" s="28" t="s">
        <v>22</v>
      </c>
      <c r="G1089" s="28" t="s">
        <v>23</v>
      </c>
      <c r="H1089" s="28" t="s">
        <v>46</v>
      </c>
      <c r="I1089" s="28" t="s">
        <v>2654</v>
      </c>
      <c r="J1089" s="28" t="s">
        <v>2655</v>
      </c>
      <c r="K1089" s="28"/>
      <c r="L1089" s="31">
        <v>2431506</v>
      </c>
      <c r="M1089" s="31">
        <v>2440638</v>
      </c>
      <c r="N1089" s="32">
        <v>12460</v>
      </c>
      <c r="O1089" s="32">
        <v>45504</v>
      </c>
      <c r="P1089" s="33">
        <v>53</v>
      </c>
      <c r="Q1089" s="33">
        <v>4</v>
      </c>
      <c r="R1089" s="34" t="s">
        <v>2656</v>
      </c>
    </row>
    <row r="1090" spans="1:18">
      <c r="A1090" s="29">
        <v>1282</v>
      </c>
      <c r="B1090" s="29">
        <v>2021</v>
      </c>
      <c r="C1090" s="30">
        <v>44431</v>
      </c>
      <c r="D1090" s="28" t="s">
        <v>6194</v>
      </c>
      <c r="E1090" s="28" t="s">
        <v>6195</v>
      </c>
      <c r="F1090" s="28" t="s">
        <v>22</v>
      </c>
      <c r="G1090" s="28" t="s">
        <v>23</v>
      </c>
      <c r="H1090" s="28" t="s">
        <v>24</v>
      </c>
      <c r="I1090" s="28" t="s">
        <v>3499</v>
      </c>
      <c r="J1090" s="28" t="s">
        <v>6196</v>
      </c>
      <c r="K1090" s="28" t="s">
        <v>6197</v>
      </c>
      <c r="L1090" s="31">
        <v>2423343</v>
      </c>
      <c r="M1090" s="31">
        <v>2423343</v>
      </c>
      <c r="N1090" s="32">
        <v>4881</v>
      </c>
      <c r="O1090" s="32">
        <v>70833</v>
      </c>
      <c r="P1090" s="33">
        <v>34</v>
      </c>
      <c r="Q1090" s="33">
        <v>15</v>
      </c>
      <c r="R1090" s="34" t="s">
        <v>6198</v>
      </c>
    </row>
    <row r="1091" spans="1:18">
      <c r="A1091" s="29">
        <v>871</v>
      </c>
      <c r="B1091" s="29">
        <v>2020</v>
      </c>
      <c r="C1091" s="30">
        <v>44071</v>
      </c>
      <c r="D1091" s="28" t="s">
        <v>4280</v>
      </c>
      <c r="E1091" s="28" t="s">
        <v>4281</v>
      </c>
      <c r="F1091" s="28" t="s">
        <v>22</v>
      </c>
      <c r="G1091" s="28" t="s">
        <v>23</v>
      </c>
      <c r="H1091" s="28" t="s">
        <v>336</v>
      </c>
      <c r="I1091" s="28" t="s">
        <v>336</v>
      </c>
      <c r="J1091" s="28" t="s">
        <v>4282</v>
      </c>
      <c r="K1091" s="28" t="s">
        <v>4283</v>
      </c>
      <c r="L1091" s="31">
        <v>2413690</v>
      </c>
      <c r="M1091" s="31">
        <v>2413690</v>
      </c>
      <c r="N1091" s="32">
        <v>1644</v>
      </c>
      <c r="O1091" s="32">
        <v>50790</v>
      </c>
      <c r="P1091" s="33">
        <v>48</v>
      </c>
      <c r="Q1091" s="33">
        <v>31</v>
      </c>
      <c r="R1091" s="34" t="s">
        <v>4284</v>
      </c>
    </row>
    <row r="1092" spans="1:18">
      <c r="A1092" s="29">
        <v>2436</v>
      </c>
      <c r="B1092" s="29">
        <v>2024</v>
      </c>
      <c r="C1092" s="30">
        <v>45555</v>
      </c>
      <c r="D1092" s="28" t="s">
        <v>11448</v>
      </c>
      <c r="E1092" s="28" t="s">
        <v>11449</v>
      </c>
      <c r="F1092" s="28" t="s">
        <v>22</v>
      </c>
      <c r="G1092" s="28" t="s">
        <v>23</v>
      </c>
      <c r="H1092" s="28" t="s">
        <v>46</v>
      </c>
      <c r="I1092" s="28" t="s">
        <v>11450</v>
      </c>
      <c r="J1092" s="28" t="s">
        <v>11451</v>
      </c>
      <c r="K1092" s="28" t="s">
        <v>11452</v>
      </c>
      <c r="L1092" s="31">
        <v>2410245</v>
      </c>
      <c r="M1092" s="31">
        <v>2410245</v>
      </c>
      <c r="N1092" s="32">
        <v>46119</v>
      </c>
      <c r="O1092" s="32">
        <v>65022</v>
      </c>
      <c r="P1092" s="33">
        <v>37</v>
      </c>
      <c r="Q1092" s="33">
        <v>1</v>
      </c>
      <c r="R1092" s="34" t="s">
        <v>11453</v>
      </c>
    </row>
    <row r="1093" spans="1:18">
      <c r="A1093" s="29">
        <v>3080</v>
      </c>
      <c r="B1093" s="29">
        <v>2026</v>
      </c>
      <c r="C1093" s="30">
        <v>46255</v>
      </c>
      <c r="D1093" s="28" t="s">
        <v>14241</v>
      </c>
      <c r="E1093" s="28" t="s">
        <v>14242</v>
      </c>
      <c r="F1093" s="28" t="s">
        <v>22</v>
      </c>
      <c r="G1093" s="28" t="s">
        <v>23</v>
      </c>
      <c r="H1093" s="28" t="s">
        <v>159</v>
      </c>
      <c r="I1093" s="28" t="s">
        <v>159</v>
      </c>
      <c r="J1093" s="28" t="s">
        <v>10791</v>
      </c>
      <c r="K1093" s="28" t="s">
        <v>14243</v>
      </c>
      <c r="L1093" s="31">
        <v>2404078</v>
      </c>
      <c r="M1093" s="31">
        <v>2404078</v>
      </c>
      <c r="N1093" s="32">
        <v>28342</v>
      </c>
      <c r="O1093" s="32">
        <v>72419</v>
      </c>
      <c r="P1093" s="33">
        <v>33</v>
      </c>
      <c r="Q1093" s="33">
        <v>3</v>
      </c>
      <c r="R1093" s="34" t="s">
        <v>14244</v>
      </c>
    </row>
    <row r="1094" spans="1:18">
      <c r="A1094" s="29">
        <v>1740</v>
      </c>
      <c r="B1094" s="29">
        <v>2023</v>
      </c>
      <c r="C1094" s="30">
        <v>44974</v>
      </c>
      <c r="D1094" s="28" t="s">
        <v>8290</v>
      </c>
      <c r="E1094" s="28" t="s">
        <v>8291</v>
      </c>
      <c r="F1094" s="28" t="s">
        <v>22</v>
      </c>
      <c r="G1094" s="28" t="s">
        <v>23</v>
      </c>
      <c r="H1094" s="28" t="s">
        <v>46</v>
      </c>
      <c r="I1094" s="28" t="s">
        <v>46</v>
      </c>
      <c r="J1094" s="28" t="s">
        <v>8292</v>
      </c>
      <c r="K1094" s="28" t="s">
        <v>7281</v>
      </c>
      <c r="L1094" s="31">
        <v>2403532</v>
      </c>
      <c r="M1094" s="31">
        <v>2403532</v>
      </c>
      <c r="N1094" s="32">
        <v>8996</v>
      </c>
      <c r="O1094" s="32">
        <v>67390</v>
      </c>
      <c r="P1094" s="33">
        <v>36</v>
      </c>
      <c r="Q1094" s="33">
        <v>7</v>
      </c>
      <c r="R1094" s="34" t="s">
        <v>8293</v>
      </c>
    </row>
    <row r="1095" spans="1:18">
      <c r="A1095" s="29">
        <v>108</v>
      </c>
      <c r="B1095" s="29">
        <v>2018</v>
      </c>
      <c r="C1095" s="30">
        <v>43237</v>
      </c>
      <c r="D1095" s="28" t="s">
        <v>619</v>
      </c>
      <c r="E1095" s="28" t="s">
        <v>620</v>
      </c>
      <c r="F1095" s="28" t="s">
        <v>22</v>
      </c>
      <c r="G1095" s="28" t="s">
        <v>23</v>
      </c>
      <c r="H1095" s="28" t="s">
        <v>46</v>
      </c>
      <c r="I1095" s="28" t="s">
        <v>46</v>
      </c>
      <c r="J1095" s="28" t="s">
        <v>621</v>
      </c>
      <c r="K1095" s="28" t="s">
        <v>622</v>
      </c>
      <c r="L1095" s="31">
        <v>2379820</v>
      </c>
      <c r="M1095" s="31">
        <v>2379820</v>
      </c>
      <c r="N1095" s="32">
        <v>23594</v>
      </c>
      <c r="O1095" s="32">
        <v>70318</v>
      </c>
      <c r="P1095" s="33">
        <v>34</v>
      </c>
      <c r="Q1095" s="33">
        <v>3</v>
      </c>
      <c r="R1095" s="34" t="s">
        <v>623</v>
      </c>
    </row>
    <row r="1096" spans="1:18">
      <c r="A1096" s="29">
        <v>2789</v>
      </c>
      <c r="B1096" s="29">
        <v>2025</v>
      </c>
      <c r="C1096" s="30">
        <v>45948</v>
      </c>
      <c r="D1096" s="28" t="s">
        <v>12990</v>
      </c>
      <c r="E1096" s="28" t="s">
        <v>12991</v>
      </c>
      <c r="F1096" s="28" t="s">
        <v>22</v>
      </c>
      <c r="G1096" s="28" t="s">
        <v>23</v>
      </c>
      <c r="H1096" s="28" t="s">
        <v>128</v>
      </c>
      <c r="I1096" s="28" t="s">
        <v>4824</v>
      </c>
      <c r="J1096" s="28" t="s">
        <v>432</v>
      </c>
      <c r="K1096" s="28" t="s">
        <v>12140</v>
      </c>
      <c r="L1096" s="31">
        <v>2362970</v>
      </c>
      <c r="M1096" s="31">
        <v>2362970</v>
      </c>
      <c r="N1096" s="32">
        <v>12254</v>
      </c>
      <c r="O1096" s="32">
        <v>76488</v>
      </c>
      <c r="P1096" s="33">
        <v>31</v>
      </c>
      <c r="Q1096" s="33">
        <v>6</v>
      </c>
      <c r="R1096" s="34" t="s">
        <v>12992</v>
      </c>
    </row>
    <row r="1097" spans="1:18">
      <c r="A1097" s="29">
        <v>346</v>
      </c>
      <c r="B1097" s="29">
        <v>2018</v>
      </c>
      <c r="C1097" s="30">
        <v>43446</v>
      </c>
      <c r="D1097" s="28" t="s">
        <v>1823</v>
      </c>
      <c r="E1097" s="28" t="s">
        <v>1824</v>
      </c>
      <c r="F1097" s="28" t="s">
        <v>22</v>
      </c>
      <c r="G1097" s="28" t="s">
        <v>23</v>
      </c>
      <c r="H1097" s="28" t="s">
        <v>46</v>
      </c>
      <c r="I1097" s="28" t="s">
        <v>46</v>
      </c>
      <c r="J1097" s="28" t="s">
        <v>1825</v>
      </c>
      <c r="K1097" s="28" t="s">
        <v>1826</v>
      </c>
      <c r="L1097" s="31">
        <v>2353322</v>
      </c>
      <c r="M1097" s="31">
        <v>28305521</v>
      </c>
      <c r="N1097" s="32">
        <v>29407</v>
      </c>
      <c r="O1097" s="32">
        <v>70805</v>
      </c>
      <c r="P1097" s="33">
        <v>33</v>
      </c>
      <c r="Q1097" s="33">
        <v>2</v>
      </c>
      <c r="R1097" s="34" t="s">
        <v>1827</v>
      </c>
    </row>
    <row r="1098" spans="1:18">
      <c r="A1098" s="29">
        <v>2909</v>
      </c>
      <c r="B1098" s="29">
        <v>2026</v>
      </c>
      <c r="C1098" s="30">
        <v>46046</v>
      </c>
      <c r="D1098" s="28" t="s">
        <v>13509</v>
      </c>
      <c r="E1098" s="28" t="s">
        <v>13510</v>
      </c>
      <c r="F1098" s="28" t="s">
        <v>22</v>
      </c>
      <c r="G1098" s="28" t="s">
        <v>23</v>
      </c>
      <c r="H1098" s="28" t="s">
        <v>46</v>
      </c>
      <c r="I1098" s="28" t="s">
        <v>46</v>
      </c>
      <c r="J1098" s="28" t="s">
        <v>13511</v>
      </c>
      <c r="K1098" s="28" t="s">
        <v>13512</v>
      </c>
      <c r="L1098" s="31">
        <v>2344496</v>
      </c>
      <c r="M1098" s="31">
        <v>2344496</v>
      </c>
      <c r="N1098" s="32">
        <v>19600</v>
      </c>
      <c r="O1098" s="32">
        <v>70936</v>
      </c>
      <c r="P1098" s="33">
        <v>33</v>
      </c>
      <c r="Q1098" s="33">
        <v>4</v>
      </c>
      <c r="R1098" s="34" t="s">
        <v>13513</v>
      </c>
    </row>
    <row r="1099" spans="1:18">
      <c r="A1099" s="29">
        <v>3066</v>
      </c>
      <c r="B1099" s="29">
        <v>2026</v>
      </c>
      <c r="C1099" s="30">
        <v>46249</v>
      </c>
      <c r="D1099" s="28" t="s">
        <v>14186</v>
      </c>
      <c r="E1099" s="28" t="s">
        <v>14187</v>
      </c>
      <c r="F1099" s="28" t="s">
        <v>22</v>
      </c>
      <c r="G1099" s="28" t="s">
        <v>23</v>
      </c>
      <c r="H1099" s="28" t="s">
        <v>336</v>
      </c>
      <c r="I1099" s="28" t="s">
        <v>336</v>
      </c>
      <c r="J1099" s="28" t="s">
        <v>14188</v>
      </c>
      <c r="K1099" s="28" t="s">
        <v>281</v>
      </c>
      <c r="L1099" s="31">
        <v>2320920</v>
      </c>
      <c r="M1099" s="31">
        <v>2320920</v>
      </c>
      <c r="N1099" s="32">
        <v>3653</v>
      </c>
      <c r="O1099" s="32">
        <v>73608</v>
      </c>
      <c r="P1099" s="33">
        <v>32</v>
      </c>
      <c r="Q1099" s="33">
        <v>20</v>
      </c>
      <c r="R1099" s="34" t="s">
        <v>14189</v>
      </c>
    </row>
    <row r="1100" spans="1:18">
      <c r="A1100" s="29">
        <v>134</v>
      </c>
      <c r="B1100" s="29">
        <v>2018</v>
      </c>
      <c r="C1100" s="30">
        <v>43259</v>
      </c>
      <c r="D1100" s="28" t="s">
        <v>760</v>
      </c>
      <c r="E1100" s="28" t="s">
        <v>761</v>
      </c>
      <c r="F1100" s="28" t="s">
        <v>22</v>
      </c>
      <c r="G1100" s="28" t="s">
        <v>23</v>
      </c>
      <c r="H1100" s="28" t="s">
        <v>159</v>
      </c>
      <c r="I1100" s="28" t="s">
        <v>246</v>
      </c>
      <c r="J1100" s="28" t="s">
        <v>762</v>
      </c>
      <c r="K1100" s="28" t="s">
        <v>763</v>
      </c>
      <c r="L1100" s="31">
        <v>2320691</v>
      </c>
      <c r="M1100" s="31">
        <v>2320755</v>
      </c>
      <c r="N1100" s="32">
        <v>31178</v>
      </c>
      <c r="O1100" s="32">
        <v>91550</v>
      </c>
      <c r="P1100" s="33">
        <v>25</v>
      </c>
      <c r="Q1100" s="33">
        <v>3</v>
      </c>
      <c r="R1100" s="34" t="s">
        <v>764</v>
      </c>
    </row>
    <row r="1101" spans="1:18">
      <c r="A1101" s="29">
        <v>1608</v>
      </c>
      <c r="B1101" s="29">
        <v>2022</v>
      </c>
      <c r="C1101" s="30">
        <v>44770</v>
      </c>
      <c r="D1101" s="28" t="s">
        <v>7690</v>
      </c>
      <c r="E1101" s="28" t="s">
        <v>7691</v>
      </c>
      <c r="F1101" s="28" t="s">
        <v>22</v>
      </c>
      <c r="G1101" s="28" t="s">
        <v>23</v>
      </c>
      <c r="H1101" s="28" t="s">
        <v>46</v>
      </c>
      <c r="I1101" s="28" t="s">
        <v>104</v>
      </c>
      <c r="J1101" s="28" t="s">
        <v>7692</v>
      </c>
      <c r="K1101" s="28" t="s">
        <v>6966</v>
      </c>
      <c r="L1101" s="31">
        <v>2313647</v>
      </c>
      <c r="M1101" s="31">
        <v>3836218</v>
      </c>
      <c r="N1101" s="32">
        <v>8990</v>
      </c>
      <c r="O1101" s="32">
        <v>67031</v>
      </c>
      <c r="P1101" s="33">
        <v>35</v>
      </c>
      <c r="Q1101" s="33">
        <v>7</v>
      </c>
      <c r="R1101" s="34" t="s">
        <v>7693</v>
      </c>
    </row>
    <row r="1102" spans="1:18">
      <c r="A1102" s="29">
        <v>926</v>
      </c>
      <c r="B1102" s="29">
        <v>2020</v>
      </c>
      <c r="C1102" s="30">
        <v>44127</v>
      </c>
      <c r="D1102" s="28" t="s">
        <v>4535</v>
      </c>
      <c r="E1102" s="28" t="s">
        <v>4536</v>
      </c>
      <c r="F1102" s="28" t="s">
        <v>22</v>
      </c>
      <c r="G1102" s="28" t="s">
        <v>23</v>
      </c>
      <c r="H1102" s="28" t="s">
        <v>66</v>
      </c>
      <c r="I1102" s="28" t="s">
        <v>4537</v>
      </c>
      <c r="J1102" s="28" t="s">
        <v>4538</v>
      </c>
      <c r="K1102" s="28" t="s">
        <v>4539</v>
      </c>
      <c r="L1102" s="31">
        <v>2311121</v>
      </c>
      <c r="M1102" s="31">
        <v>5178870</v>
      </c>
      <c r="N1102" s="32">
        <v>32487</v>
      </c>
      <c r="O1102" s="32">
        <v>68802</v>
      </c>
      <c r="P1102" s="33">
        <v>34</v>
      </c>
      <c r="Q1102" s="33">
        <v>2</v>
      </c>
      <c r="R1102" s="34" t="s">
        <v>4540</v>
      </c>
    </row>
    <row r="1103" spans="1:18">
      <c r="A1103" s="29">
        <v>1895</v>
      </c>
      <c r="B1103" s="29">
        <v>2023</v>
      </c>
      <c r="C1103" s="30">
        <v>45099</v>
      </c>
      <c r="D1103" s="28" t="s">
        <v>8990</v>
      </c>
      <c r="E1103" s="28" t="s">
        <v>8991</v>
      </c>
      <c r="F1103" s="28" t="s">
        <v>22</v>
      </c>
      <c r="G1103" s="28" t="s">
        <v>23</v>
      </c>
      <c r="H1103" s="28" t="s">
        <v>66</v>
      </c>
      <c r="I1103" s="28" t="s">
        <v>715</v>
      </c>
      <c r="J1103" s="28" t="s">
        <v>8992</v>
      </c>
      <c r="K1103" s="28" t="s">
        <v>1802</v>
      </c>
      <c r="L1103" s="31">
        <v>2304738</v>
      </c>
      <c r="M1103" s="31">
        <v>2307807</v>
      </c>
      <c r="N1103" s="32">
        <v>29723</v>
      </c>
      <c r="O1103" s="32">
        <v>82968</v>
      </c>
      <c r="P1103" s="33">
        <v>28</v>
      </c>
      <c r="Q1103" s="33">
        <v>3</v>
      </c>
      <c r="R1103" s="34" t="s">
        <v>8993</v>
      </c>
    </row>
    <row r="1104" spans="1:18">
      <c r="A1104" s="29">
        <v>538</v>
      </c>
      <c r="B1104" s="29">
        <v>2019</v>
      </c>
      <c r="C1104" s="30">
        <v>43634</v>
      </c>
      <c r="D1104" s="28" t="s">
        <v>2744</v>
      </c>
      <c r="E1104" s="28" t="s">
        <v>2745</v>
      </c>
      <c r="F1104" s="28" t="s">
        <v>22</v>
      </c>
      <c r="G1104" s="28" t="s">
        <v>23</v>
      </c>
      <c r="H1104" s="28" t="s">
        <v>336</v>
      </c>
      <c r="I1104" s="28" t="s">
        <v>2659</v>
      </c>
      <c r="J1104" s="28" t="s">
        <v>2746</v>
      </c>
      <c r="K1104" s="28"/>
      <c r="L1104" s="31">
        <v>2301622</v>
      </c>
      <c r="M1104" s="31">
        <v>2475897</v>
      </c>
      <c r="N1104" s="32">
        <v>7676</v>
      </c>
      <c r="O1104" s="32">
        <v>67172</v>
      </c>
      <c r="P1104" s="33">
        <v>34</v>
      </c>
      <c r="Q1104" s="33">
        <v>9</v>
      </c>
      <c r="R1104" s="34" t="s">
        <v>2747</v>
      </c>
    </row>
    <row r="1105" spans="1:18">
      <c r="A1105" s="29">
        <v>285</v>
      </c>
      <c r="B1105" s="29">
        <v>2018</v>
      </c>
      <c r="C1105" s="30">
        <v>43399</v>
      </c>
      <c r="D1105" s="28" t="s">
        <v>1537</v>
      </c>
      <c r="E1105" s="28" t="s">
        <v>1538</v>
      </c>
      <c r="F1105" s="28" t="s">
        <v>22</v>
      </c>
      <c r="G1105" s="28" t="s">
        <v>23</v>
      </c>
      <c r="H1105" s="28" t="s">
        <v>46</v>
      </c>
      <c r="I1105" s="28" t="s">
        <v>46</v>
      </c>
      <c r="J1105" s="28" t="s">
        <v>1539</v>
      </c>
      <c r="K1105" s="28" t="s">
        <v>1540</v>
      </c>
      <c r="L1105" s="31">
        <v>2292271</v>
      </c>
      <c r="M1105" s="31">
        <v>2295758</v>
      </c>
      <c r="N1105" s="32">
        <v>17923</v>
      </c>
      <c r="O1105" s="32">
        <v>76843</v>
      </c>
      <c r="P1105" s="33">
        <v>30</v>
      </c>
      <c r="Q1105" s="33">
        <v>4</v>
      </c>
      <c r="R1105" s="34" t="s">
        <v>1541</v>
      </c>
    </row>
    <row r="1106" spans="1:18">
      <c r="A1106" s="29">
        <v>2916</v>
      </c>
      <c r="B1106" s="29">
        <v>2026</v>
      </c>
      <c r="C1106" s="30">
        <v>46059</v>
      </c>
      <c r="D1106" s="28" t="s">
        <v>13539</v>
      </c>
      <c r="E1106" s="28" t="s">
        <v>13540</v>
      </c>
      <c r="F1106" s="28" t="s">
        <v>22</v>
      </c>
      <c r="G1106" s="28" t="s">
        <v>23</v>
      </c>
      <c r="H1106" s="28" t="s">
        <v>46</v>
      </c>
      <c r="I1106" s="28" t="s">
        <v>46</v>
      </c>
      <c r="J1106" s="28" t="s">
        <v>13541</v>
      </c>
      <c r="K1106" s="28"/>
      <c r="L1106" s="31">
        <v>2285962</v>
      </c>
      <c r="M1106" s="31">
        <v>2285962</v>
      </c>
      <c r="N1106" s="32">
        <v>50865</v>
      </c>
      <c r="O1106" s="32">
        <v>53031</v>
      </c>
      <c r="P1106" s="33">
        <v>43</v>
      </c>
      <c r="Q1106" s="33">
        <v>1</v>
      </c>
      <c r="R1106" s="34" t="s">
        <v>13542</v>
      </c>
    </row>
    <row r="1107" spans="1:18">
      <c r="A1107" s="29">
        <v>2517</v>
      </c>
      <c r="B1107" s="29">
        <v>2024</v>
      </c>
      <c r="C1107" s="30">
        <v>45640</v>
      </c>
      <c r="D1107" s="28" t="s">
        <v>11806</v>
      </c>
      <c r="E1107" s="28" t="s">
        <v>11807</v>
      </c>
      <c r="F1107" s="28" t="s">
        <v>22</v>
      </c>
      <c r="G1107" s="28" t="s">
        <v>23</v>
      </c>
      <c r="H1107" s="28" t="s">
        <v>24</v>
      </c>
      <c r="I1107" s="28" t="s">
        <v>24</v>
      </c>
      <c r="J1107" s="28" t="s">
        <v>11808</v>
      </c>
      <c r="K1107" s="28"/>
      <c r="L1107" s="31">
        <v>2269508</v>
      </c>
      <c r="M1107" s="31">
        <v>2275783</v>
      </c>
      <c r="N1107" s="32">
        <v>68026</v>
      </c>
      <c r="O1107" s="32">
        <v>61329</v>
      </c>
      <c r="P1107" s="33">
        <v>37</v>
      </c>
      <c r="Q1107" s="33">
        <v>1</v>
      </c>
      <c r="R1107" s="34" t="s">
        <v>11809</v>
      </c>
    </row>
    <row r="1108" spans="1:18">
      <c r="A1108" s="29">
        <v>872</v>
      </c>
      <c r="B1108" s="29">
        <v>2020</v>
      </c>
      <c r="C1108" s="30">
        <v>44071</v>
      </c>
      <c r="D1108" s="28" t="s">
        <v>4285</v>
      </c>
      <c r="E1108" s="28" t="s">
        <v>4286</v>
      </c>
      <c r="F1108" s="28" t="s">
        <v>22</v>
      </c>
      <c r="G1108" s="28" t="s">
        <v>23</v>
      </c>
      <c r="H1108" s="28" t="s">
        <v>46</v>
      </c>
      <c r="I1108" s="28" t="s">
        <v>853</v>
      </c>
      <c r="J1108" s="28" t="s">
        <v>3438</v>
      </c>
      <c r="K1108" s="28" t="s">
        <v>1099</v>
      </c>
      <c r="L1108" s="31">
        <v>2259086</v>
      </c>
      <c r="M1108" s="31">
        <v>2728415</v>
      </c>
      <c r="N1108" s="32">
        <v>3201</v>
      </c>
      <c r="O1108" s="32">
        <v>75246</v>
      </c>
      <c r="P1108" s="33">
        <v>30</v>
      </c>
      <c r="Q1108" s="33">
        <v>24</v>
      </c>
      <c r="R1108" s="34" t="s">
        <v>4287</v>
      </c>
    </row>
    <row r="1109" spans="1:18">
      <c r="A1109" s="29">
        <v>2040</v>
      </c>
      <c r="B1109" s="29">
        <v>2023</v>
      </c>
      <c r="C1109" s="30">
        <v>45233</v>
      </c>
      <c r="D1109" s="28" t="s">
        <v>9676</v>
      </c>
      <c r="E1109" s="28" t="s">
        <v>9677</v>
      </c>
      <c r="F1109" s="28" t="s">
        <v>22</v>
      </c>
      <c r="G1109" s="28" t="s">
        <v>23</v>
      </c>
      <c r="H1109" s="28" t="s">
        <v>128</v>
      </c>
      <c r="I1109" s="28" t="s">
        <v>9678</v>
      </c>
      <c r="J1109" s="28" t="s">
        <v>9679</v>
      </c>
      <c r="K1109" s="28" t="s">
        <v>7295</v>
      </c>
      <c r="L1109" s="31">
        <v>2256855</v>
      </c>
      <c r="M1109" s="31">
        <v>2256855</v>
      </c>
      <c r="N1109" s="32">
        <v>16995</v>
      </c>
      <c r="O1109" s="32">
        <v>59795</v>
      </c>
      <c r="P1109" s="33">
        <v>38</v>
      </c>
      <c r="Q1109" s="33">
        <v>4</v>
      </c>
      <c r="R1109" s="34" t="s">
        <v>9680</v>
      </c>
    </row>
    <row r="1110" spans="1:18">
      <c r="A1110" s="29">
        <v>1632</v>
      </c>
      <c r="B1110" s="29">
        <v>2022</v>
      </c>
      <c r="C1110" s="30">
        <v>44792</v>
      </c>
      <c r="D1110" s="28" t="s">
        <v>7800</v>
      </c>
      <c r="E1110" s="28" t="s">
        <v>7801</v>
      </c>
      <c r="F1110" s="28" t="s">
        <v>22</v>
      </c>
      <c r="G1110" s="28" t="s">
        <v>23</v>
      </c>
      <c r="H1110" s="28" t="s">
        <v>46</v>
      </c>
      <c r="I1110" s="28" t="s">
        <v>46</v>
      </c>
      <c r="J1110" s="28" t="s">
        <v>7802</v>
      </c>
      <c r="K1110" s="28" t="s">
        <v>7803</v>
      </c>
      <c r="L1110" s="31">
        <v>2255755</v>
      </c>
      <c r="M1110" s="31">
        <v>2255755</v>
      </c>
      <c r="N1110" s="32">
        <v>2718</v>
      </c>
      <c r="O1110" s="32">
        <v>59415</v>
      </c>
      <c r="P1110" s="33">
        <v>38</v>
      </c>
      <c r="Q1110" s="33">
        <v>22</v>
      </c>
      <c r="R1110" s="34" t="s">
        <v>7804</v>
      </c>
    </row>
    <row r="1111" spans="1:18">
      <c r="A1111" s="29">
        <v>2552</v>
      </c>
      <c r="B1111" s="29">
        <v>2025</v>
      </c>
      <c r="C1111" s="30">
        <v>45667</v>
      </c>
      <c r="D1111" s="28" t="s">
        <v>11950</v>
      </c>
      <c r="E1111" s="28" t="s">
        <v>11951</v>
      </c>
      <c r="F1111" s="28" t="s">
        <v>22</v>
      </c>
      <c r="G1111" s="28" t="s">
        <v>23</v>
      </c>
      <c r="H1111" s="28" t="s">
        <v>59</v>
      </c>
      <c r="I1111" s="28" t="s">
        <v>196</v>
      </c>
      <c r="J1111" s="28" t="s">
        <v>2113</v>
      </c>
      <c r="K1111" s="28" t="s">
        <v>11952</v>
      </c>
      <c r="L1111" s="31">
        <v>2243839</v>
      </c>
      <c r="M1111" s="31">
        <v>2243839</v>
      </c>
      <c r="N1111" s="32">
        <v>61698</v>
      </c>
      <c r="O1111" s="32">
        <v>65559</v>
      </c>
      <c r="P1111" s="33">
        <v>34</v>
      </c>
      <c r="Q1111" s="33">
        <v>1</v>
      </c>
      <c r="R1111" s="34" t="s">
        <v>11953</v>
      </c>
    </row>
    <row r="1112" spans="1:18">
      <c r="A1112" s="29">
        <v>2847</v>
      </c>
      <c r="B1112" s="29">
        <v>2025</v>
      </c>
      <c r="C1112" s="30">
        <v>45996</v>
      </c>
      <c r="D1112" s="28" t="s">
        <v>13244</v>
      </c>
      <c r="E1112" s="28" t="s">
        <v>13245</v>
      </c>
      <c r="F1112" s="28" t="s">
        <v>22</v>
      </c>
      <c r="G1112" s="28" t="s">
        <v>23</v>
      </c>
      <c r="H1112" s="28" t="s">
        <v>46</v>
      </c>
      <c r="I1112" s="28" t="s">
        <v>826</v>
      </c>
      <c r="J1112" s="28" t="s">
        <v>13246</v>
      </c>
      <c r="K1112" s="28" t="s">
        <v>859</v>
      </c>
      <c r="L1112" s="31">
        <v>2242243</v>
      </c>
      <c r="M1112" s="31">
        <v>2249108</v>
      </c>
      <c r="N1112" s="32">
        <v>40959</v>
      </c>
      <c r="O1112" s="32">
        <v>65518</v>
      </c>
      <c r="P1112" s="33">
        <v>34</v>
      </c>
      <c r="Q1112" s="33">
        <v>2</v>
      </c>
      <c r="R1112" s="34" t="s">
        <v>13247</v>
      </c>
    </row>
    <row r="1113" spans="1:18">
      <c r="A1113" s="29">
        <v>2192</v>
      </c>
      <c r="B1113" s="29">
        <v>2024</v>
      </c>
      <c r="C1113" s="30">
        <v>45359</v>
      </c>
      <c r="D1113" s="28" t="s">
        <v>10376</v>
      </c>
      <c r="E1113" s="28" t="s">
        <v>10377</v>
      </c>
      <c r="F1113" s="28" t="s">
        <v>22</v>
      </c>
      <c r="G1113" s="28" t="s">
        <v>23</v>
      </c>
      <c r="H1113" s="28" t="s">
        <v>46</v>
      </c>
      <c r="I1113" s="28" t="s">
        <v>46</v>
      </c>
      <c r="J1113" s="28" t="s">
        <v>471</v>
      </c>
      <c r="K1113" s="28" t="s">
        <v>281</v>
      </c>
      <c r="L1113" s="31">
        <v>2237498</v>
      </c>
      <c r="M1113" s="31">
        <v>2237498</v>
      </c>
      <c r="N1113" s="32">
        <v>2105</v>
      </c>
      <c r="O1113" s="32">
        <v>58630</v>
      </c>
      <c r="P1113" s="33">
        <v>38</v>
      </c>
      <c r="Q1113" s="33">
        <v>28</v>
      </c>
      <c r="R1113" s="34" t="s">
        <v>10378</v>
      </c>
    </row>
    <row r="1114" spans="1:18">
      <c r="A1114" s="29">
        <v>741</v>
      </c>
      <c r="B1114" s="29">
        <v>2019</v>
      </c>
      <c r="C1114" s="30">
        <v>43791</v>
      </c>
      <c r="D1114" s="28" t="s">
        <v>3703</v>
      </c>
      <c r="E1114" s="28" t="s">
        <v>3704</v>
      </c>
      <c r="F1114" s="28" t="s">
        <v>22</v>
      </c>
      <c r="G1114" s="28" t="s">
        <v>23</v>
      </c>
      <c r="H1114" s="28" t="s">
        <v>159</v>
      </c>
      <c r="I1114" s="28" t="s">
        <v>159</v>
      </c>
      <c r="J1114" s="28" t="s">
        <v>3705</v>
      </c>
      <c r="K1114" s="28" t="s">
        <v>94</v>
      </c>
      <c r="L1114" s="31">
        <v>2223955</v>
      </c>
      <c r="M1114" s="31">
        <v>2222389</v>
      </c>
      <c r="N1114" s="32">
        <v>26432</v>
      </c>
      <c r="O1114" s="32">
        <v>88606</v>
      </c>
      <c r="P1114" s="33">
        <v>25</v>
      </c>
      <c r="Q1114" s="33">
        <v>3</v>
      </c>
      <c r="R1114" s="34" t="s">
        <v>3706</v>
      </c>
    </row>
    <row r="1115" spans="1:18">
      <c r="A1115" s="29">
        <v>2127</v>
      </c>
      <c r="B1115" s="29">
        <v>2023</v>
      </c>
      <c r="C1115" s="30">
        <v>45289</v>
      </c>
      <c r="D1115" s="28" t="s">
        <v>10077</v>
      </c>
      <c r="E1115" s="28" t="s">
        <v>10078</v>
      </c>
      <c r="F1115" s="28" t="s">
        <v>22</v>
      </c>
      <c r="G1115" s="28" t="s">
        <v>23</v>
      </c>
      <c r="H1115" s="28" t="s">
        <v>66</v>
      </c>
      <c r="I1115" s="28" t="s">
        <v>1133</v>
      </c>
      <c r="J1115" s="28" t="s">
        <v>10079</v>
      </c>
      <c r="K1115" s="28" t="s">
        <v>10080</v>
      </c>
      <c r="L1115" s="31">
        <v>2221444</v>
      </c>
      <c r="M1115" s="31">
        <v>5152707</v>
      </c>
      <c r="N1115" s="32">
        <v>5891</v>
      </c>
      <c r="O1115" s="32">
        <v>69357</v>
      </c>
      <c r="P1115" s="33">
        <v>32</v>
      </c>
      <c r="Q1115" s="33">
        <v>12</v>
      </c>
      <c r="R1115" s="34" t="s">
        <v>10081</v>
      </c>
    </row>
    <row r="1116" spans="1:18">
      <c r="A1116" s="29">
        <v>88</v>
      </c>
      <c r="B1116" s="29">
        <v>2018</v>
      </c>
      <c r="C1116" s="30">
        <v>43210</v>
      </c>
      <c r="D1116" s="28" t="s">
        <v>519</v>
      </c>
      <c r="E1116" s="28" t="s">
        <v>520</v>
      </c>
      <c r="F1116" s="28" t="s">
        <v>22</v>
      </c>
      <c r="G1116" s="28" t="s">
        <v>23</v>
      </c>
      <c r="H1116" s="28" t="s">
        <v>46</v>
      </c>
      <c r="I1116" s="28" t="s">
        <v>46</v>
      </c>
      <c r="J1116" s="28" t="s">
        <v>521</v>
      </c>
      <c r="K1116" s="28" t="s">
        <v>522</v>
      </c>
      <c r="L1116" s="31">
        <v>2220985</v>
      </c>
      <c r="M1116" s="31">
        <v>2253447</v>
      </c>
      <c r="N1116" s="32">
        <v>9429</v>
      </c>
      <c r="O1116" s="32">
        <v>66935</v>
      </c>
      <c r="P1116" s="33">
        <v>33</v>
      </c>
      <c r="Q1116" s="33">
        <v>7</v>
      </c>
      <c r="R1116" s="34" t="s">
        <v>523</v>
      </c>
    </row>
    <row r="1117" spans="1:18">
      <c r="A1117" s="29">
        <v>173</v>
      </c>
      <c r="B1117" s="29">
        <v>2018</v>
      </c>
      <c r="C1117" s="30">
        <v>43294</v>
      </c>
      <c r="D1117" s="28" t="s">
        <v>959</v>
      </c>
      <c r="E1117" s="28" t="s">
        <v>960</v>
      </c>
      <c r="F1117" s="28" t="s">
        <v>22</v>
      </c>
      <c r="G1117" s="28" t="s">
        <v>23</v>
      </c>
      <c r="H1117" s="28" t="s">
        <v>46</v>
      </c>
      <c r="I1117" s="28" t="s">
        <v>46</v>
      </c>
      <c r="J1117" s="28" t="s">
        <v>961</v>
      </c>
      <c r="K1117" s="28" t="s">
        <v>962</v>
      </c>
      <c r="L1117" s="31">
        <v>2217535</v>
      </c>
      <c r="M1117" s="31">
        <v>2228220</v>
      </c>
      <c r="N1117" s="32">
        <v>3436</v>
      </c>
      <c r="O1117" s="32">
        <v>70858</v>
      </c>
      <c r="P1117" s="33">
        <v>31</v>
      </c>
      <c r="Q1117" s="33">
        <v>21</v>
      </c>
      <c r="R1117" s="34" t="s">
        <v>963</v>
      </c>
    </row>
    <row r="1118" spans="1:18">
      <c r="A1118" s="29">
        <v>2781</v>
      </c>
      <c r="B1118" s="29">
        <v>2025</v>
      </c>
      <c r="C1118" s="30">
        <v>45941</v>
      </c>
      <c r="D1118" s="28" t="s">
        <v>12957</v>
      </c>
      <c r="E1118" s="28" t="s">
        <v>12958</v>
      </c>
      <c r="F1118" s="28" t="s">
        <v>22</v>
      </c>
      <c r="G1118" s="28" t="s">
        <v>23</v>
      </c>
      <c r="H1118" s="28" t="s">
        <v>159</v>
      </c>
      <c r="I1118" s="28" t="s">
        <v>159</v>
      </c>
      <c r="J1118" s="28" t="s">
        <v>12959</v>
      </c>
      <c r="K1118" s="28" t="s">
        <v>12140</v>
      </c>
      <c r="L1118" s="31">
        <v>2209828</v>
      </c>
      <c r="M1118" s="31">
        <v>2209828</v>
      </c>
      <c r="N1118" s="32">
        <v>68353</v>
      </c>
      <c r="O1118" s="32">
        <v>69807</v>
      </c>
      <c r="P1118" s="33">
        <v>32</v>
      </c>
      <c r="Q1118" s="33">
        <v>1</v>
      </c>
      <c r="R1118" s="34" t="s">
        <v>12960</v>
      </c>
    </row>
    <row r="1119" spans="1:18">
      <c r="A1119" s="29">
        <v>1459</v>
      </c>
      <c r="B1119" s="29">
        <v>2022</v>
      </c>
      <c r="C1119" s="30">
        <v>44568</v>
      </c>
      <c r="D1119" s="28" t="s">
        <v>7001</v>
      </c>
      <c r="E1119" s="28" t="s">
        <v>7002</v>
      </c>
      <c r="F1119" s="28" t="s">
        <v>22</v>
      </c>
      <c r="G1119" s="28" t="s">
        <v>23</v>
      </c>
      <c r="H1119" s="28" t="s">
        <v>46</v>
      </c>
      <c r="I1119" s="28" t="s">
        <v>7003</v>
      </c>
      <c r="J1119" s="28" t="s">
        <v>7004</v>
      </c>
      <c r="K1119" s="28" t="s">
        <v>7005</v>
      </c>
      <c r="L1119" s="31">
        <v>2206611</v>
      </c>
      <c r="M1119" s="31">
        <v>2217872</v>
      </c>
      <c r="N1119" s="32">
        <v>5962</v>
      </c>
      <c r="O1119" s="32">
        <v>50195</v>
      </c>
      <c r="P1119" s="33">
        <v>44</v>
      </c>
      <c r="Q1119" s="33">
        <v>8</v>
      </c>
      <c r="R1119" s="34" t="s">
        <v>7006</v>
      </c>
    </row>
    <row r="1120" spans="1:18">
      <c r="A1120" s="29">
        <v>1178</v>
      </c>
      <c r="B1120" s="29">
        <v>2021</v>
      </c>
      <c r="C1120" s="30">
        <v>44344</v>
      </c>
      <c r="D1120" s="28" t="s">
        <v>5710</v>
      </c>
      <c r="E1120" s="28" t="s">
        <v>5711</v>
      </c>
      <c r="F1120" s="28" t="s">
        <v>22</v>
      </c>
      <c r="G1120" s="28" t="s">
        <v>23</v>
      </c>
      <c r="H1120" s="28" t="s">
        <v>59</v>
      </c>
      <c r="I1120" s="28" t="s">
        <v>5712</v>
      </c>
      <c r="J1120" s="28" t="s">
        <v>5713</v>
      </c>
      <c r="K1120" s="28" t="s">
        <v>2313</v>
      </c>
      <c r="L1120" s="31">
        <v>2190038</v>
      </c>
      <c r="M1120" s="31">
        <v>2190038</v>
      </c>
      <c r="N1120" s="32">
        <v>71187</v>
      </c>
      <c r="O1120" s="32">
        <v>65413</v>
      </c>
      <c r="P1120" s="33">
        <v>33</v>
      </c>
      <c r="Q1120" s="33">
        <v>1</v>
      </c>
      <c r="R1120" s="34" t="s">
        <v>5714</v>
      </c>
    </row>
    <row r="1121" spans="1:18">
      <c r="A1121" s="29">
        <v>2806</v>
      </c>
      <c r="B1121" s="29">
        <v>2025</v>
      </c>
      <c r="C1121" s="30">
        <v>45964</v>
      </c>
      <c r="D1121" s="28" t="s">
        <v>13061</v>
      </c>
      <c r="E1121" s="28" t="s">
        <v>13062</v>
      </c>
      <c r="F1121" s="28" t="s">
        <v>22</v>
      </c>
      <c r="G1121" s="28" t="s">
        <v>23</v>
      </c>
      <c r="H1121" s="28" t="s">
        <v>46</v>
      </c>
      <c r="I1121" s="28" t="s">
        <v>98</v>
      </c>
      <c r="J1121" s="28" t="s">
        <v>3855</v>
      </c>
      <c r="K1121" s="28" t="s">
        <v>12969</v>
      </c>
      <c r="L1121" s="31">
        <v>2184610</v>
      </c>
      <c r="M1121" s="31">
        <v>2184610</v>
      </c>
      <c r="N1121" s="32">
        <v>72173</v>
      </c>
      <c r="O1121" s="32">
        <v>50163</v>
      </c>
      <c r="P1121" s="33">
        <v>44</v>
      </c>
      <c r="Q1121" s="33">
        <v>1</v>
      </c>
      <c r="R1121" s="34" t="s">
        <v>13063</v>
      </c>
    </row>
    <row r="1122" spans="1:18">
      <c r="A1122" s="29">
        <v>1864</v>
      </c>
      <c r="B1122" s="29">
        <v>2023</v>
      </c>
      <c r="C1122" s="30">
        <v>45079</v>
      </c>
      <c r="D1122" s="28" t="s">
        <v>8848</v>
      </c>
      <c r="E1122" s="28" t="s">
        <v>8849</v>
      </c>
      <c r="F1122" s="28" t="s">
        <v>22</v>
      </c>
      <c r="G1122" s="28" t="s">
        <v>23</v>
      </c>
      <c r="H1122" s="28" t="s">
        <v>159</v>
      </c>
      <c r="I1122" s="28" t="s">
        <v>159</v>
      </c>
      <c r="J1122" s="28" t="s">
        <v>8850</v>
      </c>
      <c r="K1122" s="28" t="s">
        <v>1099</v>
      </c>
      <c r="L1122" s="31">
        <v>2179658</v>
      </c>
      <c r="M1122" s="31">
        <v>2179658</v>
      </c>
      <c r="N1122" s="32">
        <v>40299</v>
      </c>
      <c r="O1122" s="32">
        <v>68496</v>
      </c>
      <c r="P1122" s="33">
        <v>32</v>
      </c>
      <c r="Q1122" s="33">
        <v>2</v>
      </c>
      <c r="R1122" s="34" t="s">
        <v>8851</v>
      </c>
    </row>
    <row r="1123" spans="1:18">
      <c r="A1123" s="29">
        <v>223</v>
      </c>
      <c r="B1123" s="29">
        <v>2018</v>
      </c>
      <c r="C1123" s="30">
        <v>43343</v>
      </c>
      <c r="D1123" s="28" t="s">
        <v>1222</v>
      </c>
      <c r="E1123" s="28" t="s">
        <v>1223</v>
      </c>
      <c r="F1123" s="28" t="s">
        <v>22</v>
      </c>
      <c r="G1123" s="28" t="s">
        <v>23</v>
      </c>
      <c r="H1123" s="28" t="s">
        <v>159</v>
      </c>
      <c r="I1123" s="28" t="s">
        <v>246</v>
      </c>
      <c r="J1123" s="28" t="s">
        <v>1224</v>
      </c>
      <c r="K1123" s="28" t="s">
        <v>94</v>
      </c>
      <c r="L1123" s="31">
        <v>2167918</v>
      </c>
      <c r="M1123" s="31">
        <v>2167918</v>
      </c>
      <c r="N1123" s="32">
        <v>19306</v>
      </c>
      <c r="O1123" s="32">
        <v>85889</v>
      </c>
      <c r="P1123" s="33">
        <v>25</v>
      </c>
      <c r="Q1123" s="33">
        <v>4</v>
      </c>
      <c r="R1123" s="34" t="s">
        <v>1225</v>
      </c>
    </row>
    <row r="1124" spans="1:18">
      <c r="A1124" s="29">
        <v>2311</v>
      </c>
      <c r="B1124" s="29">
        <v>2024</v>
      </c>
      <c r="C1124" s="30">
        <v>45461</v>
      </c>
      <c r="D1124" s="28" t="s">
        <v>10888</v>
      </c>
      <c r="E1124" s="28" t="s">
        <v>10889</v>
      </c>
      <c r="F1124" s="28" t="s">
        <v>22</v>
      </c>
      <c r="G1124" s="28" t="s">
        <v>23</v>
      </c>
      <c r="H1124" s="28" t="s">
        <v>116</v>
      </c>
      <c r="I1124" s="28" t="s">
        <v>116</v>
      </c>
      <c r="J1124" s="28" t="s">
        <v>10890</v>
      </c>
      <c r="K1124" s="28" t="s">
        <v>4501</v>
      </c>
      <c r="L1124" s="31">
        <v>2163087</v>
      </c>
      <c r="M1124" s="31">
        <v>2163087</v>
      </c>
      <c r="N1124" s="32">
        <v>32867</v>
      </c>
      <c r="O1124" s="32">
        <v>54301</v>
      </c>
      <c r="P1124" s="33">
        <v>40</v>
      </c>
      <c r="Q1124" s="33">
        <v>2</v>
      </c>
      <c r="R1124" s="34" t="s">
        <v>10891</v>
      </c>
    </row>
    <row r="1125" spans="1:18">
      <c r="A1125" s="29">
        <v>2994</v>
      </c>
      <c r="B1125" s="29">
        <v>2026</v>
      </c>
      <c r="C1125" s="30">
        <v>46162</v>
      </c>
      <c r="D1125" s="28" t="s">
        <v>13864</v>
      </c>
      <c r="E1125" s="28" t="s">
        <v>13865</v>
      </c>
      <c r="F1125" s="28" t="s">
        <v>22</v>
      </c>
      <c r="G1125" s="28" t="s">
        <v>23</v>
      </c>
      <c r="H1125" s="28" t="s">
        <v>159</v>
      </c>
      <c r="I1125" s="28" t="s">
        <v>159</v>
      </c>
      <c r="J1125" s="28" t="s">
        <v>13866</v>
      </c>
      <c r="K1125" s="28" t="s">
        <v>12140</v>
      </c>
      <c r="L1125" s="31">
        <v>2149204</v>
      </c>
      <c r="M1125" s="31">
        <v>2149204</v>
      </c>
      <c r="N1125" s="32">
        <v>57086</v>
      </c>
      <c r="O1125" s="32">
        <v>67975</v>
      </c>
      <c r="P1125" s="33">
        <v>32</v>
      </c>
      <c r="Q1125" s="33">
        <v>1</v>
      </c>
      <c r="R1125" s="34" t="s">
        <v>13867</v>
      </c>
    </row>
    <row r="1126" spans="1:18">
      <c r="A1126" s="29">
        <v>92</v>
      </c>
      <c r="B1126" s="29">
        <v>2018</v>
      </c>
      <c r="C1126" s="30">
        <v>43218</v>
      </c>
      <c r="D1126" s="28" t="s">
        <v>540</v>
      </c>
      <c r="E1126" s="28" t="s">
        <v>541</v>
      </c>
      <c r="F1126" s="28" t="s">
        <v>22</v>
      </c>
      <c r="G1126" s="28" t="s">
        <v>23</v>
      </c>
      <c r="H1126" s="28" t="s">
        <v>159</v>
      </c>
      <c r="I1126" s="28" t="s">
        <v>159</v>
      </c>
      <c r="J1126" s="28" t="s">
        <v>542</v>
      </c>
      <c r="K1126" s="28" t="s">
        <v>94</v>
      </c>
      <c r="L1126" s="31">
        <v>2142346</v>
      </c>
      <c r="M1126" s="31">
        <v>2142346</v>
      </c>
      <c r="N1126" s="32">
        <v>20478</v>
      </c>
      <c r="O1126" s="32">
        <v>85486</v>
      </c>
      <c r="P1126" s="33">
        <v>25</v>
      </c>
      <c r="Q1126" s="33">
        <v>4</v>
      </c>
      <c r="R1126" s="34" t="s">
        <v>543</v>
      </c>
    </row>
    <row r="1127" spans="1:18">
      <c r="A1127" s="29">
        <v>2908</v>
      </c>
      <c r="B1127" s="29">
        <v>2026</v>
      </c>
      <c r="C1127" s="30">
        <v>46046</v>
      </c>
      <c r="D1127" s="28" t="s">
        <v>13504</v>
      </c>
      <c r="E1127" s="28" t="s">
        <v>13505</v>
      </c>
      <c r="F1127" s="28" t="s">
        <v>22</v>
      </c>
      <c r="G1127" s="28"/>
      <c r="H1127" s="28" t="s">
        <v>66</v>
      </c>
      <c r="I1127" s="28" t="s">
        <v>66</v>
      </c>
      <c r="J1127" s="28" t="s">
        <v>13506</v>
      </c>
      <c r="K1127" s="28" t="s">
        <v>13507</v>
      </c>
      <c r="L1127" s="31">
        <v>2136238</v>
      </c>
      <c r="M1127" s="31">
        <v>2136238</v>
      </c>
      <c r="N1127" s="32">
        <v>75538</v>
      </c>
      <c r="O1127" s="32">
        <v>73227</v>
      </c>
      <c r="P1127" s="33">
        <v>29</v>
      </c>
      <c r="Q1127" s="33">
        <v>1</v>
      </c>
      <c r="R1127" s="34" t="s">
        <v>13508</v>
      </c>
    </row>
    <row r="1128" spans="1:18">
      <c r="A1128" s="29">
        <v>291</v>
      </c>
      <c r="B1128" s="29">
        <v>2018</v>
      </c>
      <c r="C1128" s="30">
        <v>43406</v>
      </c>
      <c r="D1128" s="28" t="s">
        <v>1569</v>
      </c>
      <c r="E1128" s="28" t="s">
        <v>1570</v>
      </c>
      <c r="F1128" s="28" t="s">
        <v>22</v>
      </c>
      <c r="G1128" s="28" t="s">
        <v>23</v>
      </c>
      <c r="H1128" s="28" t="s">
        <v>159</v>
      </c>
      <c r="I1128" s="28" t="s">
        <v>246</v>
      </c>
      <c r="J1128" s="28" t="s">
        <v>1571</v>
      </c>
      <c r="K1128" s="28" t="s">
        <v>1572</v>
      </c>
      <c r="L1128" s="31">
        <v>2085662</v>
      </c>
      <c r="M1128" s="31">
        <v>2086054</v>
      </c>
      <c r="N1128" s="32">
        <v>20449</v>
      </c>
      <c r="O1128" s="32">
        <v>82817</v>
      </c>
      <c r="P1128" s="33">
        <v>25</v>
      </c>
      <c r="Q1128" s="33">
        <v>4</v>
      </c>
      <c r="R1128" s="34" t="s">
        <v>1573</v>
      </c>
    </row>
    <row r="1129" spans="1:18">
      <c r="A1129" s="29">
        <v>2500</v>
      </c>
      <c r="B1129" s="29">
        <v>2024</v>
      </c>
      <c r="C1129" s="30">
        <v>45625</v>
      </c>
      <c r="D1129" s="28" t="s">
        <v>11726</v>
      </c>
      <c r="E1129" s="28" t="s">
        <v>11727</v>
      </c>
      <c r="F1129" s="28" t="s">
        <v>22</v>
      </c>
      <c r="G1129" s="28" t="s">
        <v>23</v>
      </c>
      <c r="H1129" s="28" t="s">
        <v>24</v>
      </c>
      <c r="I1129" s="28" t="s">
        <v>1093</v>
      </c>
      <c r="J1129" s="28" t="s">
        <v>11728</v>
      </c>
      <c r="K1129" s="28" t="s">
        <v>11729</v>
      </c>
      <c r="L1129" s="31">
        <v>2082583</v>
      </c>
      <c r="M1129" s="31">
        <v>2082583</v>
      </c>
      <c r="N1129" s="32">
        <v>13218</v>
      </c>
      <c r="O1129" s="32">
        <v>49653</v>
      </c>
      <c r="P1129" s="33">
        <v>42</v>
      </c>
      <c r="Q1129" s="33">
        <v>4</v>
      </c>
      <c r="R1129" s="34" t="s">
        <v>11730</v>
      </c>
    </row>
    <row r="1130" spans="1:18">
      <c r="A1130" s="29">
        <v>1567</v>
      </c>
      <c r="B1130" s="29">
        <v>2022</v>
      </c>
      <c r="C1130" s="30">
        <v>44722</v>
      </c>
      <c r="D1130" s="28" t="s">
        <v>7498</v>
      </c>
      <c r="E1130" s="28" t="s">
        <v>7499</v>
      </c>
      <c r="F1130" s="28" t="s">
        <v>22</v>
      </c>
      <c r="G1130" s="28" t="s">
        <v>23</v>
      </c>
      <c r="H1130" s="28" t="s">
        <v>159</v>
      </c>
      <c r="I1130" s="28" t="s">
        <v>159</v>
      </c>
      <c r="J1130" s="28" t="s">
        <v>3908</v>
      </c>
      <c r="K1130" s="28" t="s">
        <v>94</v>
      </c>
      <c r="L1130" s="31">
        <v>2075106</v>
      </c>
      <c r="M1130" s="31">
        <v>2075136</v>
      </c>
      <c r="N1130" s="32">
        <v>59508</v>
      </c>
      <c r="O1130" s="32">
        <v>73622</v>
      </c>
      <c r="P1130" s="33">
        <v>28</v>
      </c>
      <c r="Q1130" s="33">
        <v>1</v>
      </c>
      <c r="R1130" s="34" t="s">
        <v>7500</v>
      </c>
    </row>
    <row r="1131" spans="1:18">
      <c r="A1131" s="29">
        <v>1734</v>
      </c>
      <c r="B1131" s="29">
        <v>2023</v>
      </c>
      <c r="C1131" s="30">
        <v>44971</v>
      </c>
      <c r="D1131" s="28" t="s">
        <v>8260</v>
      </c>
      <c r="E1131" s="28" t="s">
        <v>8261</v>
      </c>
      <c r="F1131" s="28" t="s">
        <v>22</v>
      </c>
      <c r="G1131" s="28" t="s">
        <v>23</v>
      </c>
      <c r="H1131" s="28" t="s">
        <v>128</v>
      </c>
      <c r="I1131" s="28" t="s">
        <v>2245</v>
      </c>
      <c r="J1131" s="28" t="s">
        <v>8262</v>
      </c>
      <c r="K1131" s="28" t="s">
        <v>8263</v>
      </c>
      <c r="L1131" s="31">
        <v>2073864</v>
      </c>
      <c r="M1131" s="31">
        <v>2073864</v>
      </c>
      <c r="N1131" s="32">
        <v>3921</v>
      </c>
      <c r="O1131" s="32">
        <v>31424</v>
      </c>
      <c r="P1131" s="33">
        <v>66</v>
      </c>
      <c r="Q1131" s="33">
        <v>8</v>
      </c>
      <c r="R1131" s="34" t="s">
        <v>8264</v>
      </c>
    </row>
    <row r="1132" spans="1:18">
      <c r="A1132" s="29">
        <v>301</v>
      </c>
      <c r="B1132" s="29">
        <v>2018</v>
      </c>
      <c r="C1132" s="30">
        <v>43414</v>
      </c>
      <c r="D1132" s="28" t="s">
        <v>1619</v>
      </c>
      <c r="E1132" s="28" t="s">
        <v>1620</v>
      </c>
      <c r="F1132" s="28" t="s">
        <v>22</v>
      </c>
      <c r="G1132" s="28" t="s">
        <v>23</v>
      </c>
      <c r="H1132" s="28" t="s">
        <v>66</v>
      </c>
      <c r="I1132" s="28" t="s">
        <v>1059</v>
      </c>
      <c r="J1132" s="28" t="s">
        <v>1621</v>
      </c>
      <c r="K1132" s="28" t="s">
        <v>1622</v>
      </c>
      <c r="L1132" s="31">
        <v>2070411</v>
      </c>
      <c r="M1132" s="31">
        <v>2070465</v>
      </c>
      <c r="N1132" s="32">
        <v>19676</v>
      </c>
      <c r="O1132" s="32">
        <v>77841</v>
      </c>
      <c r="P1132" s="33">
        <v>27</v>
      </c>
      <c r="Q1132" s="33">
        <v>4</v>
      </c>
      <c r="R1132" s="34" t="s">
        <v>1623</v>
      </c>
    </row>
    <row r="1133" spans="1:18">
      <c r="A1133" s="29">
        <v>615</v>
      </c>
      <c r="B1133" s="29">
        <v>2019</v>
      </c>
      <c r="C1133" s="30">
        <v>43705</v>
      </c>
      <c r="D1133" s="28" t="s">
        <v>3109</v>
      </c>
      <c r="E1133" s="28" t="s">
        <v>3110</v>
      </c>
      <c r="F1133" s="28" t="s">
        <v>22</v>
      </c>
      <c r="G1133" s="28" t="s">
        <v>23</v>
      </c>
      <c r="H1133" s="28" t="s">
        <v>24</v>
      </c>
      <c r="I1133" s="28" t="s">
        <v>3111</v>
      </c>
      <c r="J1133" s="28" t="s">
        <v>3112</v>
      </c>
      <c r="K1133" s="28" t="s">
        <v>3113</v>
      </c>
      <c r="L1133" s="31">
        <v>2067359</v>
      </c>
      <c r="M1133" s="31">
        <v>2068217</v>
      </c>
      <c r="N1133" s="32">
        <v>1024</v>
      </c>
      <c r="O1133" s="32">
        <v>50437</v>
      </c>
      <c r="P1133" s="33">
        <v>41</v>
      </c>
      <c r="Q1133" s="33">
        <v>49</v>
      </c>
      <c r="R1133" s="34" t="s">
        <v>3114</v>
      </c>
    </row>
    <row r="1134" spans="1:18">
      <c r="A1134" s="29">
        <v>1425</v>
      </c>
      <c r="B1134" s="29">
        <v>2021</v>
      </c>
      <c r="C1134" s="30">
        <v>44541</v>
      </c>
      <c r="D1134" s="28" t="s">
        <v>6854</v>
      </c>
      <c r="E1134" s="28" t="s">
        <v>6855</v>
      </c>
      <c r="F1134" s="28" t="s">
        <v>22</v>
      </c>
      <c r="G1134" s="28" t="s">
        <v>23</v>
      </c>
      <c r="H1134" s="28" t="s">
        <v>66</v>
      </c>
      <c r="I1134" s="28" t="s">
        <v>6856</v>
      </c>
      <c r="J1134" s="28" t="s">
        <v>6857</v>
      </c>
      <c r="K1134" s="28"/>
      <c r="L1134" s="31">
        <v>2065780</v>
      </c>
      <c r="M1134" s="31">
        <v>2091361</v>
      </c>
      <c r="N1134" s="32">
        <v>49686</v>
      </c>
      <c r="O1134" s="32">
        <v>69833</v>
      </c>
      <c r="P1134" s="33">
        <v>30</v>
      </c>
      <c r="Q1134" s="33">
        <v>1</v>
      </c>
      <c r="R1134" s="34" t="s">
        <v>6858</v>
      </c>
    </row>
    <row r="1135" spans="1:18">
      <c r="A1135" s="29">
        <v>1362</v>
      </c>
      <c r="B1135" s="29">
        <v>2021</v>
      </c>
      <c r="C1135" s="30">
        <v>44489</v>
      </c>
      <c r="D1135" s="28" t="s">
        <v>6556</v>
      </c>
      <c r="E1135" s="28" t="s">
        <v>6557</v>
      </c>
      <c r="F1135" s="28" t="s">
        <v>22</v>
      </c>
      <c r="G1135" s="28" t="s">
        <v>23</v>
      </c>
      <c r="H1135" s="28" t="s">
        <v>46</v>
      </c>
      <c r="I1135" s="28" t="s">
        <v>98</v>
      </c>
      <c r="J1135" s="28" t="s">
        <v>6558</v>
      </c>
      <c r="K1135" s="28" t="s">
        <v>6559</v>
      </c>
      <c r="L1135" s="31">
        <v>2064695</v>
      </c>
      <c r="M1135" s="31">
        <v>2886164</v>
      </c>
      <c r="N1135" s="32">
        <v>3871</v>
      </c>
      <c r="O1135" s="32">
        <v>58685</v>
      </c>
      <c r="P1135" s="33">
        <v>35</v>
      </c>
      <c r="Q1135" s="33">
        <v>15</v>
      </c>
      <c r="R1135" s="34" t="s">
        <v>6560</v>
      </c>
    </row>
    <row r="1136" spans="1:18">
      <c r="A1136" s="29">
        <v>2767</v>
      </c>
      <c r="B1136" s="29">
        <v>2025</v>
      </c>
      <c r="C1136" s="30">
        <v>45919</v>
      </c>
      <c r="D1136" s="28" t="s">
        <v>12895</v>
      </c>
      <c r="E1136" s="28" t="s">
        <v>12896</v>
      </c>
      <c r="F1136" s="28" t="s">
        <v>22</v>
      </c>
      <c r="G1136" s="28" t="s">
        <v>23</v>
      </c>
      <c r="H1136" s="28" t="s">
        <v>46</v>
      </c>
      <c r="I1136" s="28" t="s">
        <v>46</v>
      </c>
      <c r="J1136" s="28" t="s">
        <v>12897</v>
      </c>
      <c r="K1136" s="28" t="s">
        <v>221</v>
      </c>
      <c r="L1136" s="31">
        <v>2064272</v>
      </c>
      <c r="M1136" s="31">
        <v>3333167</v>
      </c>
      <c r="N1136" s="32">
        <v>5136</v>
      </c>
      <c r="O1136" s="32">
        <v>62514</v>
      </c>
      <c r="P1136" s="33">
        <v>33</v>
      </c>
      <c r="Q1136" s="33">
        <v>12</v>
      </c>
      <c r="R1136" s="34" t="s">
        <v>12898</v>
      </c>
    </row>
    <row r="1137" spans="1:18">
      <c r="A1137" s="29">
        <v>277</v>
      </c>
      <c r="B1137" s="29">
        <v>2018</v>
      </c>
      <c r="C1137" s="30">
        <v>43392</v>
      </c>
      <c r="D1137" s="28" t="s">
        <v>1494</v>
      </c>
      <c r="E1137" s="28" t="s">
        <v>1495</v>
      </c>
      <c r="F1137" s="28" t="s">
        <v>22</v>
      </c>
      <c r="G1137" s="28" t="s">
        <v>23</v>
      </c>
      <c r="H1137" s="28" t="s">
        <v>159</v>
      </c>
      <c r="I1137" s="28" t="s">
        <v>1496</v>
      </c>
      <c r="J1137" s="28" t="s">
        <v>1497</v>
      </c>
      <c r="K1137" s="28" t="s">
        <v>1498</v>
      </c>
      <c r="L1137" s="31">
        <v>2063602</v>
      </c>
      <c r="M1137" s="31">
        <v>2063602</v>
      </c>
      <c r="N1137" s="32">
        <v>23019</v>
      </c>
      <c r="O1137" s="32">
        <v>80259</v>
      </c>
      <c r="P1137" s="33">
        <v>26</v>
      </c>
      <c r="Q1137" s="33">
        <v>3</v>
      </c>
      <c r="R1137" s="34" t="s">
        <v>1499</v>
      </c>
    </row>
    <row r="1138" spans="1:18">
      <c r="A1138" s="29">
        <v>1099</v>
      </c>
      <c r="B1138" s="29">
        <v>2021</v>
      </c>
      <c r="C1138" s="30">
        <v>44281</v>
      </c>
      <c r="D1138" s="28" t="s">
        <v>5349</v>
      </c>
      <c r="E1138" s="28" t="s">
        <v>5350</v>
      </c>
      <c r="F1138" s="28" t="s">
        <v>22</v>
      </c>
      <c r="G1138" s="28" t="s">
        <v>23</v>
      </c>
      <c r="H1138" s="28" t="s">
        <v>24</v>
      </c>
      <c r="I1138" s="28" t="s">
        <v>2087</v>
      </c>
      <c r="J1138" s="28" t="s">
        <v>5351</v>
      </c>
      <c r="K1138" s="28" t="s">
        <v>5352</v>
      </c>
      <c r="L1138" s="31">
        <v>2058892</v>
      </c>
      <c r="M1138" s="31">
        <v>2058892</v>
      </c>
      <c r="N1138" s="32">
        <v>61193</v>
      </c>
      <c r="O1138" s="32">
        <v>65442</v>
      </c>
      <c r="P1138" s="33">
        <v>31</v>
      </c>
      <c r="Q1138" s="33">
        <v>1</v>
      </c>
      <c r="R1138" s="34" t="s">
        <v>5353</v>
      </c>
    </row>
    <row r="1139" spans="1:18">
      <c r="A1139" s="29">
        <v>512</v>
      </c>
      <c r="B1139" s="29">
        <v>2019</v>
      </c>
      <c r="C1139" s="30">
        <v>43609</v>
      </c>
      <c r="D1139" s="28" t="s">
        <v>2624</v>
      </c>
      <c r="E1139" s="28" t="s">
        <v>2625</v>
      </c>
      <c r="F1139" s="28" t="s">
        <v>22</v>
      </c>
      <c r="G1139" s="28" t="s">
        <v>23</v>
      </c>
      <c r="H1139" s="28" t="s">
        <v>159</v>
      </c>
      <c r="I1139" s="28" t="s">
        <v>159</v>
      </c>
      <c r="J1139" s="28" t="s">
        <v>2626</v>
      </c>
      <c r="K1139" s="28"/>
      <c r="L1139" s="31">
        <v>2057607</v>
      </c>
      <c r="M1139" s="31">
        <v>2203252</v>
      </c>
      <c r="N1139" s="32">
        <v>21433</v>
      </c>
      <c r="O1139" s="32">
        <v>70420</v>
      </c>
      <c r="P1139" s="33">
        <v>29</v>
      </c>
      <c r="Q1139" s="33">
        <v>3</v>
      </c>
      <c r="R1139" s="34" t="s">
        <v>2627</v>
      </c>
    </row>
    <row r="1140" spans="1:18">
      <c r="A1140" s="29">
        <v>782</v>
      </c>
      <c r="B1140" s="29">
        <v>2019</v>
      </c>
      <c r="C1140" s="30">
        <v>43824</v>
      </c>
      <c r="D1140" s="28" t="s">
        <v>3889</v>
      </c>
      <c r="E1140" s="28" t="s">
        <v>3890</v>
      </c>
      <c r="F1140" s="28" t="s">
        <v>22</v>
      </c>
      <c r="G1140" s="28" t="s">
        <v>23</v>
      </c>
      <c r="H1140" s="28" t="s">
        <v>128</v>
      </c>
      <c r="I1140" s="28" t="s">
        <v>3891</v>
      </c>
      <c r="J1140" s="28" t="s">
        <v>3892</v>
      </c>
      <c r="K1140" s="28" t="s">
        <v>1214</v>
      </c>
      <c r="L1140" s="31">
        <v>2055225</v>
      </c>
      <c r="M1140" s="31">
        <v>2081869</v>
      </c>
      <c r="N1140" s="32">
        <v>29490</v>
      </c>
      <c r="O1140" s="32">
        <v>52889</v>
      </c>
      <c r="P1140" s="33">
        <v>39</v>
      </c>
      <c r="Q1140" s="33">
        <v>2</v>
      </c>
      <c r="R1140" s="34" t="s">
        <v>3893</v>
      </c>
    </row>
    <row r="1141" spans="1:18">
      <c r="A1141" s="29">
        <v>669</v>
      </c>
      <c r="B1141" s="29">
        <v>2019</v>
      </c>
      <c r="C1141" s="30">
        <v>43741</v>
      </c>
      <c r="D1141" s="28" t="s">
        <v>3367</v>
      </c>
      <c r="E1141" s="28" t="s">
        <v>3368</v>
      </c>
      <c r="F1141" s="28" t="s">
        <v>22</v>
      </c>
      <c r="G1141" s="28" t="s">
        <v>23</v>
      </c>
      <c r="H1141" s="28" t="s">
        <v>66</v>
      </c>
      <c r="I1141" s="28" t="s">
        <v>3369</v>
      </c>
      <c r="J1141" s="28" t="s">
        <v>3370</v>
      </c>
      <c r="K1141" s="28" t="s">
        <v>3371</v>
      </c>
      <c r="L1141" s="31">
        <v>2054835</v>
      </c>
      <c r="M1141" s="31">
        <v>2263490</v>
      </c>
      <c r="N1141" s="32">
        <v>18652</v>
      </c>
      <c r="O1141" s="32">
        <v>32902</v>
      </c>
      <c r="P1141" s="33">
        <v>62</v>
      </c>
      <c r="Q1141" s="33">
        <v>2</v>
      </c>
      <c r="R1141" s="34" t="s">
        <v>3372</v>
      </c>
    </row>
    <row r="1142" spans="1:18">
      <c r="A1142" s="29">
        <v>2090</v>
      </c>
      <c r="B1142" s="29">
        <v>2023</v>
      </c>
      <c r="C1142" s="30">
        <v>45268</v>
      </c>
      <c r="D1142" s="28" t="s">
        <v>9913</v>
      </c>
      <c r="E1142" s="28" t="s">
        <v>9914</v>
      </c>
      <c r="F1142" s="28" t="s">
        <v>22</v>
      </c>
      <c r="G1142" s="28" t="s">
        <v>23</v>
      </c>
      <c r="H1142" s="28" t="s">
        <v>159</v>
      </c>
      <c r="I1142" s="28" t="s">
        <v>159</v>
      </c>
      <c r="J1142" s="28" t="s">
        <v>9915</v>
      </c>
      <c r="K1142" s="28" t="s">
        <v>9916</v>
      </c>
      <c r="L1142" s="31">
        <v>2054176</v>
      </c>
      <c r="M1142" s="31">
        <v>2208157</v>
      </c>
      <c r="N1142" s="32">
        <v>28639</v>
      </c>
      <c r="O1142" s="32">
        <v>64485</v>
      </c>
      <c r="P1142" s="33">
        <v>32</v>
      </c>
      <c r="Q1142" s="33">
        <v>2</v>
      </c>
      <c r="R1142" s="34" t="s">
        <v>9917</v>
      </c>
    </row>
    <row r="1143" spans="1:18">
      <c r="A1143" s="29">
        <v>317</v>
      </c>
      <c r="B1143" s="29">
        <v>2018</v>
      </c>
      <c r="C1143" s="30">
        <v>43427</v>
      </c>
      <c r="D1143" s="28" t="s">
        <v>1694</v>
      </c>
      <c r="E1143" s="28" t="s">
        <v>1695</v>
      </c>
      <c r="F1143" s="28" t="s">
        <v>22</v>
      </c>
      <c r="G1143" s="28" t="s">
        <v>23</v>
      </c>
      <c r="H1143" s="28" t="s">
        <v>159</v>
      </c>
      <c r="I1143" s="28" t="s">
        <v>246</v>
      </c>
      <c r="J1143" s="28" t="s">
        <v>1696</v>
      </c>
      <c r="K1143" s="28" t="s">
        <v>1697</v>
      </c>
      <c r="L1143" s="31">
        <v>2047550</v>
      </c>
      <c r="M1143" s="31">
        <v>2048429</v>
      </c>
      <c r="N1143" s="32">
        <v>27855</v>
      </c>
      <c r="O1143" s="32">
        <v>83871</v>
      </c>
      <c r="P1143" s="33">
        <v>24</v>
      </c>
      <c r="Q1143" s="33">
        <v>3</v>
      </c>
      <c r="R1143" s="34" t="s">
        <v>1698</v>
      </c>
    </row>
    <row r="1144" spans="1:18">
      <c r="A1144" s="29">
        <v>3023</v>
      </c>
      <c r="B1144" s="29">
        <v>2026</v>
      </c>
      <c r="C1144" s="30">
        <v>46198</v>
      </c>
      <c r="D1144" s="28" t="s">
        <v>13995</v>
      </c>
      <c r="E1144" s="28" t="s">
        <v>13996</v>
      </c>
      <c r="F1144" s="28" t="s">
        <v>22</v>
      </c>
      <c r="G1144" s="28" t="s">
        <v>23</v>
      </c>
      <c r="H1144" s="28" t="s">
        <v>128</v>
      </c>
      <c r="I1144" s="28" t="s">
        <v>5147</v>
      </c>
      <c r="J1144" s="28" t="s">
        <v>13997</v>
      </c>
      <c r="K1144" s="28" t="s">
        <v>13998</v>
      </c>
      <c r="L1144" s="31">
        <v>2046409</v>
      </c>
      <c r="M1144" s="31">
        <v>2046409</v>
      </c>
      <c r="N1144" s="32">
        <v>73174</v>
      </c>
      <c r="O1144" s="32">
        <v>54051</v>
      </c>
      <c r="P1144" s="33">
        <v>38</v>
      </c>
      <c r="Q1144" s="33">
        <v>1</v>
      </c>
      <c r="R1144" s="34" t="s">
        <v>13999</v>
      </c>
    </row>
    <row r="1145" spans="1:18">
      <c r="A1145" s="29">
        <v>661</v>
      </c>
      <c r="B1145" s="29">
        <v>2019</v>
      </c>
      <c r="C1145" s="30">
        <v>43735</v>
      </c>
      <c r="D1145" s="28" t="s">
        <v>3327</v>
      </c>
      <c r="E1145" s="28" t="s">
        <v>3328</v>
      </c>
      <c r="F1145" s="28" t="s">
        <v>22</v>
      </c>
      <c r="G1145" s="28" t="s">
        <v>23</v>
      </c>
      <c r="H1145" s="28" t="s">
        <v>46</v>
      </c>
      <c r="I1145" s="28" t="s">
        <v>3329</v>
      </c>
      <c r="J1145" s="28" t="s">
        <v>3330</v>
      </c>
      <c r="K1145" s="28" t="s">
        <v>2799</v>
      </c>
      <c r="L1145" s="31">
        <v>2042964</v>
      </c>
      <c r="M1145" s="31">
        <v>6734222</v>
      </c>
      <c r="N1145" s="32">
        <v>211</v>
      </c>
      <c r="O1145" s="32">
        <v>18530</v>
      </c>
      <c r="P1145" s="33">
        <v>110</v>
      </c>
      <c r="Q1145" s="33">
        <v>88</v>
      </c>
      <c r="R1145" s="34" t="s">
        <v>3331</v>
      </c>
    </row>
    <row r="1146" spans="1:18">
      <c r="A1146" s="29">
        <v>1260</v>
      </c>
      <c r="B1146" s="29">
        <v>2021</v>
      </c>
      <c r="C1146" s="30">
        <v>44411</v>
      </c>
      <c r="D1146" s="28" t="s">
        <v>6092</v>
      </c>
      <c r="E1146" s="28" t="s">
        <v>6093</v>
      </c>
      <c r="F1146" s="28" t="s">
        <v>22</v>
      </c>
      <c r="G1146" s="28" t="s">
        <v>23</v>
      </c>
      <c r="H1146" s="28" t="s">
        <v>59</v>
      </c>
      <c r="I1146" s="28" t="s">
        <v>6094</v>
      </c>
      <c r="J1146" s="28" t="s">
        <v>6095</v>
      </c>
      <c r="K1146" s="28" t="s">
        <v>5690</v>
      </c>
      <c r="L1146" s="31">
        <v>2041036</v>
      </c>
      <c r="M1146" s="31">
        <v>2045481</v>
      </c>
      <c r="N1146" s="32">
        <v>781</v>
      </c>
      <c r="O1146" s="32">
        <v>71162</v>
      </c>
      <c r="P1146" s="33">
        <v>29</v>
      </c>
      <c r="Q1146" s="33">
        <v>91</v>
      </c>
      <c r="R1146" s="34" t="s">
        <v>6096</v>
      </c>
    </row>
    <row r="1147" spans="1:18">
      <c r="A1147" s="29">
        <v>239</v>
      </c>
      <c r="B1147" s="29">
        <v>2018</v>
      </c>
      <c r="C1147" s="30">
        <v>43358</v>
      </c>
      <c r="D1147" s="28" t="s">
        <v>1305</v>
      </c>
      <c r="E1147" s="28" t="s">
        <v>1306</v>
      </c>
      <c r="F1147" s="28" t="s">
        <v>22</v>
      </c>
      <c r="G1147" s="28" t="s">
        <v>23</v>
      </c>
      <c r="H1147" s="28" t="s">
        <v>66</v>
      </c>
      <c r="I1147" s="28" t="s">
        <v>1133</v>
      </c>
      <c r="J1147" s="28" t="s">
        <v>1307</v>
      </c>
      <c r="K1147" s="28" t="s">
        <v>94</v>
      </c>
      <c r="L1147" s="31">
        <v>2039977</v>
      </c>
      <c r="M1147" s="31">
        <v>2042002</v>
      </c>
      <c r="N1147" s="32">
        <v>8709</v>
      </c>
      <c r="O1147" s="32">
        <v>59615</v>
      </c>
      <c r="P1147" s="33">
        <v>34</v>
      </c>
      <c r="Q1147" s="33">
        <v>7</v>
      </c>
      <c r="R1147" s="34" t="s">
        <v>1308</v>
      </c>
    </row>
    <row r="1148" spans="1:18">
      <c r="A1148" s="29">
        <v>1692</v>
      </c>
      <c r="B1148" s="29">
        <v>2022</v>
      </c>
      <c r="C1148" s="30">
        <v>44883</v>
      </c>
      <c r="D1148" s="28" t="s">
        <v>8071</v>
      </c>
      <c r="E1148" s="28" t="s">
        <v>8072</v>
      </c>
      <c r="F1148" s="28" t="s">
        <v>22</v>
      </c>
      <c r="G1148" s="28" t="s">
        <v>23</v>
      </c>
      <c r="H1148" s="28" t="s">
        <v>336</v>
      </c>
      <c r="I1148" s="28" t="s">
        <v>336</v>
      </c>
      <c r="J1148" s="28" t="s">
        <v>8073</v>
      </c>
      <c r="K1148" s="28" t="s">
        <v>8074</v>
      </c>
      <c r="L1148" s="31">
        <v>2025299</v>
      </c>
      <c r="M1148" s="31">
        <v>2025299</v>
      </c>
      <c r="N1148" s="32">
        <v>24035</v>
      </c>
      <c r="O1148" s="32">
        <v>59874</v>
      </c>
      <c r="P1148" s="33">
        <v>34</v>
      </c>
      <c r="Q1148" s="33">
        <v>2</v>
      </c>
      <c r="R1148" s="34" t="s">
        <v>8075</v>
      </c>
    </row>
    <row r="1149" spans="1:18">
      <c r="A1149" s="29">
        <v>526</v>
      </c>
      <c r="B1149" s="29">
        <v>2019</v>
      </c>
      <c r="C1149" s="30">
        <v>43622</v>
      </c>
      <c r="D1149" s="28" t="s">
        <v>2685</v>
      </c>
      <c r="E1149" s="28" t="s">
        <v>2686</v>
      </c>
      <c r="F1149" s="28" t="s">
        <v>22</v>
      </c>
      <c r="G1149" s="28" t="s">
        <v>23</v>
      </c>
      <c r="H1149" s="28" t="s">
        <v>46</v>
      </c>
      <c r="I1149" s="28" t="s">
        <v>2687</v>
      </c>
      <c r="J1149" s="28" t="s">
        <v>2688</v>
      </c>
      <c r="K1149" s="28"/>
      <c r="L1149" s="31">
        <v>2014897</v>
      </c>
      <c r="M1149" s="31">
        <v>2014812</v>
      </c>
      <c r="N1149" s="32">
        <v>9772</v>
      </c>
      <c r="O1149" s="32">
        <v>71362</v>
      </c>
      <c r="P1149" s="33">
        <v>28</v>
      </c>
      <c r="Q1149" s="33">
        <v>7</v>
      </c>
      <c r="R1149" s="34" t="s">
        <v>2689</v>
      </c>
    </row>
    <row r="1150" spans="1:18">
      <c r="A1150" s="29">
        <v>206</v>
      </c>
      <c r="B1150" s="29">
        <v>2018</v>
      </c>
      <c r="C1150" s="30">
        <v>43330</v>
      </c>
      <c r="D1150" s="28" t="s">
        <v>1131</v>
      </c>
      <c r="E1150" s="28" t="s">
        <v>1132</v>
      </c>
      <c r="F1150" s="28" t="s">
        <v>22</v>
      </c>
      <c r="G1150" s="28" t="s">
        <v>23</v>
      </c>
      <c r="H1150" s="28" t="s">
        <v>66</v>
      </c>
      <c r="I1150" s="28" t="s">
        <v>1133</v>
      </c>
      <c r="J1150" s="28" t="s">
        <v>721</v>
      </c>
      <c r="K1150" s="28" t="s">
        <v>94</v>
      </c>
      <c r="L1150" s="31">
        <v>2012686</v>
      </c>
      <c r="M1150" s="31">
        <v>2012686</v>
      </c>
      <c r="N1150" s="32">
        <v>5662</v>
      </c>
      <c r="O1150" s="32">
        <v>35271</v>
      </c>
      <c r="P1150" s="33">
        <v>57</v>
      </c>
      <c r="Q1150" s="33">
        <v>6</v>
      </c>
      <c r="R1150" s="34" t="s">
        <v>1134</v>
      </c>
    </row>
    <row r="1151" spans="1:18">
      <c r="A1151" s="29">
        <v>2575</v>
      </c>
      <c r="B1151" s="29">
        <v>2025</v>
      </c>
      <c r="C1151" s="30">
        <v>45702</v>
      </c>
      <c r="D1151" s="28" t="s">
        <v>12056</v>
      </c>
      <c r="E1151" s="28" t="s">
        <v>12057</v>
      </c>
      <c r="F1151" s="28" t="s">
        <v>22</v>
      </c>
      <c r="G1151" s="28" t="s">
        <v>23</v>
      </c>
      <c r="H1151" s="28" t="s">
        <v>46</v>
      </c>
      <c r="I1151" s="28" t="s">
        <v>79</v>
      </c>
      <c r="J1151" s="28" t="s">
        <v>1534</v>
      </c>
      <c r="K1151" s="28" t="s">
        <v>12058</v>
      </c>
      <c r="L1151" s="31">
        <v>2007875</v>
      </c>
      <c r="M1151" s="31">
        <v>2007875</v>
      </c>
      <c r="N1151" s="32">
        <v>20769</v>
      </c>
      <c r="O1151" s="32">
        <v>75594</v>
      </c>
      <c r="P1151" s="33">
        <v>27</v>
      </c>
      <c r="Q1151" s="33">
        <v>4</v>
      </c>
      <c r="R1151" s="34" t="s">
        <v>12059</v>
      </c>
    </row>
    <row r="1152" spans="1:18">
      <c r="A1152" s="29">
        <v>28</v>
      </c>
      <c r="B1152" s="29">
        <v>2018</v>
      </c>
      <c r="C1152" s="30">
        <v>43132</v>
      </c>
      <c r="D1152" s="28" t="s">
        <v>187</v>
      </c>
      <c r="E1152" s="28" t="s">
        <v>188</v>
      </c>
      <c r="F1152" s="28" t="s">
        <v>22</v>
      </c>
      <c r="G1152" s="28" t="s">
        <v>23</v>
      </c>
      <c r="H1152" s="28" t="s">
        <v>189</v>
      </c>
      <c r="I1152" s="28" t="s">
        <v>190</v>
      </c>
      <c r="J1152" s="28" t="s">
        <v>191</v>
      </c>
      <c r="K1152" s="28" t="s">
        <v>192</v>
      </c>
      <c r="L1152" s="31">
        <v>1997626</v>
      </c>
      <c r="M1152" s="31">
        <v>1997626</v>
      </c>
      <c r="N1152" s="32">
        <v>5048</v>
      </c>
      <c r="O1152" s="32">
        <v>55455</v>
      </c>
      <c r="P1152" s="33">
        <v>36</v>
      </c>
      <c r="Q1152" s="33">
        <v>11</v>
      </c>
      <c r="R1152" s="34" t="s">
        <v>193</v>
      </c>
    </row>
    <row r="1153" spans="1:18">
      <c r="A1153" s="29">
        <v>2935</v>
      </c>
      <c r="B1153" s="29">
        <v>2026</v>
      </c>
      <c r="C1153" s="30">
        <v>46088</v>
      </c>
      <c r="D1153" s="28" t="s">
        <v>13616</v>
      </c>
      <c r="E1153" s="28" t="s">
        <v>13617</v>
      </c>
      <c r="F1153" s="28" t="s">
        <v>22</v>
      </c>
      <c r="G1153" s="28" t="s">
        <v>23</v>
      </c>
      <c r="H1153" s="28" t="s">
        <v>46</v>
      </c>
      <c r="I1153" s="28" t="s">
        <v>587</v>
      </c>
      <c r="J1153" s="28" t="s">
        <v>7299</v>
      </c>
      <c r="K1153" s="28" t="s">
        <v>13618</v>
      </c>
      <c r="L1153" s="31">
        <v>1988028</v>
      </c>
      <c r="M1153" s="31">
        <v>1988028</v>
      </c>
      <c r="N1153" s="32">
        <v>4988</v>
      </c>
      <c r="O1153" s="32">
        <v>68929</v>
      </c>
      <c r="P1153" s="33">
        <v>29</v>
      </c>
      <c r="Q1153" s="33">
        <v>14</v>
      </c>
      <c r="R1153" s="34" t="s">
        <v>13619</v>
      </c>
    </row>
    <row r="1154" spans="1:18">
      <c r="A1154" s="29">
        <v>2780</v>
      </c>
      <c r="B1154" s="29">
        <v>2025</v>
      </c>
      <c r="C1154" s="30">
        <v>45936</v>
      </c>
      <c r="D1154" s="28" t="s">
        <v>12953</v>
      </c>
      <c r="E1154" s="28" t="s">
        <v>12954</v>
      </c>
      <c r="F1154" s="28" t="s">
        <v>22</v>
      </c>
      <c r="G1154" s="28" t="s">
        <v>23</v>
      </c>
      <c r="H1154" s="28" t="s">
        <v>66</v>
      </c>
      <c r="I1154" s="28" t="s">
        <v>66</v>
      </c>
      <c r="J1154" s="28" t="s">
        <v>12955</v>
      </c>
      <c r="K1154" s="28" t="s">
        <v>1104</v>
      </c>
      <c r="L1154" s="31">
        <v>1967047</v>
      </c>
      <c r="M1154" s="31">
        <v>1967082</v>
      </c>
      <c r="N1154" s="32">
        <v>48308</v>
      </c>
      <c r="O1154" s="32">
        <v>63169</v>
      </c>
      <c r="P1154" s="33">
        <v>31</v>
      </c>
      <c r="Q1154" s="33">
        <v>1</v>
      </c>
      <c r="R1154" s="34" t="s">
        <v>12956</v>
      </c>
    </row>
    <row r="1155" spans="1:18">
      <c r="A1155" s="29">
        <v>2421</v>
      </c>
      <c r="B1155" s="29">
        <v>2024</v>
      </c>
      <c r="C1155" s="30">
        <v>45550</v>
      </c>
      <c r="D1155" s="28" t="s">
        <v>11378</v>
      </c>
      <c r="E1155" s="28" t="s">
        <v>11245</v>
      </c>
      <c r="F1155" s="28" t="s">
        <v>22</v>
      </c>
      <c r="G1155" s="28" t="s">
        <v>23</v>
      </c>
      <c r="H1155" s="28" t="s">
        <v>66</v>
      </c>
      <c r="I1155" s="28" t="s">
        <v>11036</v>
      </c>
      <c r="J1155" s="28" t="s">
        <v>11379</v>
      </c>
      <c r="K1155" s="28" t="s">
        <v>11380</v>
      </c>
      <c r="L1155" s="31">
        <v>1966413</v>
      </c>
      <c r="M1155" s="31">
        <v>1967937</v>
      </c>
      <c r="N1155" s="32">
        <v>42490</v>
      </c>
      <c r="O1155" s="32">
        <v>67914</v>
      </c>
      <c r="P1155" s="33">
        <v>29</v>
      </c>
      <c r="Q1155" s="33">
        <v>2</v>
      </c>
      <c r="R1155" s="34" t="s">
        <v>11381</v>
      </c>
    </row>
    <row r="1156" spans="1:18">
      <c r="A1156" s="29">
        <v>1791</v>
      </c>
      <c r="B1156" s="29">
        <v>2023</v>
      </c>
      <c r="C1156" s="30">
        <v>45030</v>
      </c>
      <c r="D1156" s="28" t="s">
        <v>8523</v>
      </c>
      <c r="E1156" s="28" t="s">
        <v>8524</v>
      </c>
      <c r="F1156" s="28" t="s">
        <v>22</v>
      </c>
      <c r="G1156" s="28" t="s">
        <v>23</v>
      </c>
      <c r="H1156" s="28" t="s">
        <v>159</v>
      </c>
      <c r="I1156" s="28" t="s">
        <v>159</v>
      </c>
      <c r="J1156" s="28" t="s">
        <v>8525</v>
      </c>
      <c r="K1156" s="28" t="s">
        <v>2318</v>
      </c>
      <c r="L1156" s="31">
        <v>1966393</v>
      </c>
      <c r="M1156" s="31">
        <v>1966393</v>
      </c>
      <c r="N1156" s="32">
        <v>48622</v>
      </c>
      <c r="O1156" s="32">
        <v>61643</v>
      </c>
      <c r="P1156" s="33">
        <v>32</v>
      </c>
      <c r="Q1156" s="33">
        <v>1</v>
      </c>
      <c r="R1156" s="34" t="s">
        <v>8526</v>
      </c>
    </row>
    <row r="1157" spans="1:18">
      <c r="A1157" s="29">
        <v>2600</v>
      </c>
      <c r="B1157" s="29">
        <v>2025</v>
      </c>
      <c r="C1157" s="30">
        <v>45736</v>
      </c>
      <c r="D1157" s="28" t="s">
        <v>12174</v>
      </c>
      <c r="E1157" s="28" t="s">
        <v>12175</v>
      </c>
      <c r="F1157" s="28" t="s">
        <v>22</v>
      </c>
      <c r="G1157" s="28" t="s">
        <v>23</v>
      </c>
      <c r="H1157" s="28" t="s">
        <v>46</v>
      </c>
      <c r="I1157" s="28" t="s">
        <v>9806</v>
      </c>
      <c r="J1157" s="28" t="s">
        <v>12176</v>
      </c>
      <c r="K1157" s="28" t="s">
        <v>12177</v>
      </c>
      <c r="L1157" s="31">
        <v>1957310</v>
      </c>
      <c r="M1157" s="31">
        <v>1957310</v>
      </c>
      <c r="N1157" s="32">
        <v>131768</v>
      </c>
      <c r="O1157" s="32">
        <v>49147</v>
      </c>
      <c r="P1157" s="33">
        <v>40</v>
      </c>
      <c r="Q1157" s="33">
        <v>0</v>
      </c>
      <c r="R1157" s="34" t="s">
        <v>12178</v>
      </c>
    </row>
    <row r="1158" spans="1:18">
      <c r="A1158" s="29">
        <v>283</v>
      </c>
      <c r="B1158" s="29">
        <v>2018</v>
      </c>
      <c r="C1158" s="30">
        <v>43399</v>
      </c>
      <c r="D1158" s="28" t="s">
        <v>1525</v>
      </c>
      <c r="E1158" s="28" t="s">
        <v>1526</v>
      </c>
      <c r="F1158" s="28" t="s">
        <v>135</v>
      </c>
      <c r="G1158" s="28" t="s">
        <v>1527</v>
      </c>
      <c r="H1158" s="28" t="s">
        <v>24</v>
      </c>
      <c r="I1158" s="28" t="s">
        <v>1528</v>
      </c>
      <c r="J1158" s="28" t="s">
        <v>1529</v>
      </c>
      <c r="K1158" s="28" t="s">
        <v>1530</v>
      </c>
      <c r="L1158" s="31">
        <v>1956357</v>
      </c>
      <c r="M1158" s="31">
        <v>1956441</v>
      </c>
      <c r="N1158" s="32">
        <v>47431</v>
      </c>
      <c r="O1158" s="32">
        <v>65634</v>
      </c>
      <c r="P1158" s="33">
        <v>30</v>
      </c>
      <c r="Q1158" s="33">
        <v>1</v>
      </c>
      <c r="R1158" s="34" t="s">
        <v>1531</v>
      </c>
    </row>
    <row r="1159" spans="1:18">
      <c r="A1159" s="29">
        <v>2823</v>
      </c>
      <c r="B1159" s="29">
        <v>2025</v>
      </c>
      <c r="C1159" s="30">
        <v>45979</v>
      </c>
      <c r="D1159" s="28" t="s">
        <v>13133</v>
      </c>
      <c r="E1159" s="28" t="s">
        <v>13134</v>
      </c>
      <c r="F1159" s="28" t="s">
        <v>22</v>
      </c>
      <c r="G1159" s="28" t="s">
        <v>23</v>
      </c>
      <c r="H1159" s="28" t="s">
        <v>46</v>
      </c>
      <c r="I1159" s="28" t="s">
        <v>46</v>
      </c>
      <c r="J1159" s="28" t="s">
        <v>13135</v>
      </c>
      <c r="K1159" s="28" t="s">
        <v>281</v>
      </c>
      <c r="L1159" s="31">
        <v>1949229</v>
      </c>
      <c r="M1159" s="31">
        <v>1949229</v>
      </c>
      <c r="N1159" s="32">
        <v>84901</v>
      </c>
      <c r="O1159" s="32">
        <v>50630</v>
      </c>
      <c r="P1159" s="33">
        <v>38</v>
      </c>
      <c r="Q1159" s="33">
        <v>1</v>
      </c>
      <c r="R1159" s="34" t="s">
        <v>13136</v>
      </c>
    </row>
    <row r="1160" spans="1:18">
      <c r="A1160" s="29">
        <v>626</v>
      </c>
      <c r="B1160" s="29">
        <v>2019</v>
      </c>
      <c r="C1160" s="30">
        <v>43714</v>
      </c>
      <c r="D1160" s="28" t="s">
        <v>3162</v>
      </c>
      <c r="E1160" s="28" t="s">
        <v>3163</v>
      </c>
      <c r="F1160" s="28" t="s">
        <v>22</v>
      </c>
      <c r="G1160" s="28" t="s">
        <v>23</v>
      </c>
      <c r="H1160" s="28" t="s">
        <v>46</v>
      </c>
      <c r="I1160" s="28" t="s">
        <v>98</v>
      </c>
      <c r="J1160" s="28" t="s">
        <v>2645</v>
      </c>
      <c r="K1160" s="28" t="s">
        <v>3164</v>
      </c>
      <c r="L1160" s="31">
        <v>1941331</v>
      </c>
      <c r="M1160" s="31">
        <v>1953198</v>
      </c>
      <c r="N1160" s="32">
        <v>4185</v>
      </c>
      <c r="O1160" s="32">
        <v>58714</v>
      </c>
      <c r="P1160" s="33">
        <v>33</v>
      </c>
      <c r="Q1160" s="33">
        <v>14</v>
      </c>
      <c r="R1160" s="34" t="s">
        <v>3165</v>
      </c>
    </row>
    <row r="1161" spans="1:18">
      <c r="A1161" s="29">
        <v>617</v>
      </c>
      <c r="B1161" s="29">
        <v>2019</v>
      </c>
      <c r="C1161" s="30">
        <v>43707</v>
      </c>
      <c r="D1161" s="28" t="s">
        <v>3120</v>
      </c>
      <c r="E1161" s="28" t="s">
        <v>3121</v>
      </c>
      <c r="F1161" s="28" t="s">
        <v>22</v>
      </c>
      <c r="G1161" s="28" t="s">
        <v>23</v>
      </c>
      <c r="H1161" s="28" t="s">
        <v>336</v>
      </c>
      <c r="I1161" s="28" t="s">
        <v>336</v>
      </c>
      <c r="J1161" s="28" t="s">
        <v>3122</v>
      </c>
      <c r="K1161" s="28" t="s">
        <v>1197</v>
      </c>
      <c r="L1161" s="31">
        <v>1937392</v>
      </c>
      <c r="M1161" s="31">
        <v>1938109</v>
      </c>
      <c r="N1161" s="32">
        <v>19288</v>
      </c>
      <c r="O1161" s="32">
        <v>58774</v>
      </c>
      <c r="P1161" s="33">
        <v>33</v>
      </c>
      <c r="Q1161" s="33">
        <v>3</v>
      </c>
      <c r="R1161" s="34" t="s">
        <v>3123</v>
      </c>
    </row>
    <row r="1162" spans="1:18">
      <c r="A1162" s="29">
        <v>2122</v>
      </c>
      <c r="B1162" s="29">
        <v>2023</v>
      </c>
      <c r="C1162" s="30">
        <v>45288</v>
      </c>
      <c r="D1162" s="28" t="s">
        <v>10056</v>
      </c>
      <c r="E1162" s="28" t="s">
        <v>10057</v>
      </c>
      <c r="F1162" s="28" t="s">
        <v>22</v>
      </c>
      <c r="G1162" s="28" t="s">
        <v>23</v>
      </c>
      <c r="H1162" s="28" t="s">
        <v>46</v>
      </c>
      <c r="I1162" s="28" t="s">
        <v>9841</v>
      </c>
      <c r="J1162" s="28" t="s">
        <v>1155</v>
      </c>
      <c r="K1162" s="28" t="s">
        <v>10058</v>
      </c>
      <c r="L1162" s="31">
        <v>1935621</v>
      </c>
      <c r="M1162" s="31">
        <v>32783855</v>
      </c>
      <c r="N1162" s="32">
        <v>1199</v>
      </c>
      <c r="O1162" s="32">
        <v>45725</v>
      </c>
      <c r="P1162" s="33">
        <v>42</v>
      </c>
      <c r="Q1162" s="33">
        <v>38</v>
      </c>
      <c r="R1162" s="34" t="s">
        <v>10059</v>
      </c>
    </row>
    <row r="1163" spans="1:18">
      <c r="A1163" s="29">
        <v>1986</v>
      </c>
      <c r="B1163" s="29">
        <v>2023</v>
      </c>
      <c r="C1163" s="30">
        <v>45178</v>
      </c>
      <c r="D1163" s="28" t="s">
        <v>9427</v>
      </c>
      <c r="E1163" s="28" t="s">
        <v>9428</v>
      </c>
      <c r="F1163" s="28" t="s">
        <v>22</v>
      </c>
      <c r="G1163" s="28" t="s">
        <v>23</v>
      </c>
      <c r="H1163" s="28" t="s">
        <v>46</v>
      </c>
      <c r="I1163" s="28" t="s">
        <v>46</v>
      </c>
      <c r="J1163" s="28" t="s">
        <v>9429</v>
      </c>
      <c r="K1163" s="28" t="s">
        <v>628</v>
      </c>
      <c r="L1163" s="31">
        <v>1932961</v>
      </c>
      <c r="M1163" s="31">
        <v>1936551</v>
      </c>
      <c r="N1163" s="32">
        <v>3500</v>
      </c>
      <c r="O1163" s="32">
        <v>57918</v>
      </c>
      <c r="P1163" s="33">
        <v>33</v>
      </c>
      <c r="Q1163" s="33">
        <v>17</v>
      </c>
      <c r="R1163" s="34" t="s">
        <v>9430</v>
      </c>
    </row>
    <row r="1164" spans="1:18">
      <c r="A1164" s="29">
        <v>214</v>
      </c>
      <c r="B1164" s="29">
        <v>2018</v>
      </c>
      <c r="C1164" s="30">
        <v>43336</v>
      </c>
      <c r="D1164" s="28" t="s">
        <v>1174</v>
      </c>
      <c r="E1164" s="28" t="s">
        <v>1175</v>
      </c>
      <c r="F1164" s="28" t="s">
        <v>22</v>
      </c>
      <c r="G1164" s="28" t="s">
        <v>23</v>
      </c>
      <c r="H1164" s="28" t="s">
        <v>159</v>
      </c>
      <c r="I1164" s="28" t="s">
        <v>160</v>
      </c>
      <c r="J1164" s="28" t="s">
        <v>1176</v>
      </c>
      <c r="K1164" s="28" t="s">
        <v>1099</v>
      </c>
      <c r="L1164" s="31">
        <v>1914726</v>
      </c>
      <c r="M1164" s="31">
        <v>2008782</v>
      </c>
      <c r="N1164" s="32">
        <v>17583</v>
      </c>
      <c r="O1164" s="32">
        <v>69034</v>
      </c>
      <c r="P1164" s="33">
        <v>28</v>
      </c>
      <c r="Q1164" s="33">
        <v>4</v>
      </c>
      <c r="R1164" s="34" t="s">
        <v>1177</v>
      </c>
    </row>
    <row r="1165" spans="1:18">
      <c r="A1165" s="29">
        <v>1400</v>
      </c>
      <c r="B1165" s="29">
        <v>2021</v>
      </c>
      <c r="C1165" s="30">
        <v>44526</v>
      </c>
      <c r="D1165" s="28" t="s">
        <v>6737</v>
      </c>
      <c r="E1165" s="28" t="s">
        <v>6738</v>
      </c>
      <c r="F1165" s="28" t="s">
        <v>22</v>
      </c>
      <c r="G1165" s="28" t="s">
        <v>23</v>
      </c>
      <c r="H1165" s="28" t="s">
        <v>46</v>
      </c>
      <c r="I1165" s="28" t="s">
        <v>6471</v>
      </c>
      <c r="J1165" s="28" t="s">
        <v>6739</v>
      </c>
      <c r="K1165" s="28" t="s">
        <v>6740</v>
      </c>
      <c r="L1165" s="31">
        <v>1913314</v>
      </c>
      <c r="M1165" s="31">
        <v>2585964</v>
      </c>
      <c r="N1165" s="32">
        <v>34022</v>
      </c>
      <c r="O1165" s="32">
        <v>58971</v>
      </c>
      <c r="P1165" s="33">
        <v>32</v>
      </c>
      <c r="Q1165" s="33">
        <v>2</v>
      </c>
      <c r="R1165" s="34" t="s">
        <v>6741</v>
      </c>
    </row>
    <row r="1166" spans="1:18">
      <c r="A1166" s="29">
        <v>565</v>
      </c>
      <c r="B1166" s="29">
        <v>2019</v>
      </c>
      <c r="C1166" s="30">
        <v>43664</v>
      </c>
      <c r="D1166" s="28" t="s">
        <v>2866</v>
      </c>
      <c r="E1166" s="28" t="s">
        <v>2867</v>
      </c>
      <c r="F1166" s="28" t="s">
        <v>22</v>
      </c>
      <c r="G1166" s="28" t="s">
        <v>23</v>
      </c>
      <c r="H1166" s="28" t="s">
        <v>46</v>
      </c>
      <c r="I1166" s="28" t="s">
        <v>46</v>
      </c>
      <c r="J1166" s="28" t="s">
        <v>2858</v>
      </c>
      <c r="K1166" s="28" t="s">
        <v>162</v>
      </c>
      <c r="L1166" s="31">
        <v>1894551</v>
      </c>
      <c r="M1166" s="31">
        <v>1902399</v>
      </c>
      <c r="N1166" s="32">
        <v>1188</v>
      </c>
      <c r="O1166" s="32">
        <v>55078</v>
      </c>
      <c r="P1166" s="33">
        <v>34</v>
      </c>
      <c r="Q1166" s="33">
        <v>46</v>
      </c>
      <c r="R1166" s="34" t="s">
        <v>2868</v>
      </c>
    </row>
    <row r="1167" spans="1:18">
      <c r="A1167" s="29">
        <v>2758</v>
      </c>
      <c r="B1167" s="29">
        <v>2025</v>
      </c>
      <c r="C1167" s="30">
        <v>45912</v>
      </c>
      <c r="D1167" s="28" t="s">
        <v>12861</v>
      </c>
      <c r="E1167" s="28" t="s">
        <v>12862</v>
      </c>
      <c r="F1167" s="28" t="s">
        <v>22</v>
      </c>
      <c r="G1167" s="28" t="s">
        <v>23</v>
      </c>
      <c r="H1167" s="28" t="s">
        <v>159</v>
      </c>
      <c r="I1167" s="28" t="s">
        <v>159</v>
      </c>
      <c r="J1167" s="28" t="s">
        <v>10034</v>
      </c>
      <c r="K1167" s="28" t="s">
        <v>12140</v>
      </c>
      <c r="L1167" s="31">
        <v>1893388</v>
      </c>
      <c r="M1167" s="31">
        <v>1893388</v>
      </c>
      <c r="N1167" s="32">
        <v>57051</v>
      </c>
      <c r="O1167" s="32">
        <v>59521</v>
      </c>
      <c r="P1167" s="33">
        <v>32</v>
      </c>
      <c r="Q1167" s="33">
        <v>1</v>
      </c>
      <c r="R1167" s="34" t="s">
        <v>12863</v>
      </c>
    </row>
    <row r="1168" spans="1:18">
      <c r="A1168" s="29">
        <v>1280</v>
      </c>
      <c r="B1168" s="29">
        <v>2021</v>
      </c>
      <c r="C1168" s="30">
        <v>44428</v>
      </c>
      <c r="D1168" s="28" t="s">
        <v>6186</v>
      </c>
      <c r="E1168" s="28" t="s">
        <v>6187</v>
      </c>
      <c r="F1168" s="28" t="s">
        <v>22</v>
      </c>
      <c r="G1168" s="28" t="s">
        <v>23</v>
      </c>
      <c r="H1168" s="28" t="s">
        <v>128</v>
      </c>
      <c r="I1168" s="28" t="s">
        <v>1160</v>
      </c>
      <c r="J1168" s="28" t="s">
        <v>6188</v>
      </c>
      <c r="K1168" s="28" t="s">
        <v>4571</v>
      </c>
      <c r="L1168" s="31">
        <v>1874135</v>
      </c>
      <c r="M1168" s="31">
        <v>2582535</v>
      </c>
      <c r="N1168" s="32">
        <v>2686</v>
      </c>
      <c r="O1168" s="32">
        <v>46671</v>
      </c>
      <c r="P1168" s="33">
        <v>40</v>
      </c>
      <c r="Q1168" s="33">
        <v>17</v>
      </c>
      <c r="R1168" s="34" t="s">
        <v>6189</v>
      </c>
    </row>
    <row r="1169" spans="1:18">
      <c r="A1169" s="29">
        <v>1796</v>
      </c>
      <c r="B1169" s="29">
        <v>2023</v>
      </c>
      <c r="C1169" s="30">
        <v>45031</v>
      </c>
      <c r="D1169" s="28" t="s">
        <v>8545</v>
      </c>
      <c r="E1169" s="28" t="s">
        <v>8546</v>
      </c>
      <c r="F1169" s="28" t="s">
        <v>22</v>
      </c>
      <c r="G1169" s="28" t="s">
        <v>23</v>
      </c>
      <c r="H1169" s="28" t="s">
        <v>682</v>
      </c>
      <c r="I1169" s="28" t="s">
        <v>5872</v>
      </c>
      <c r="J1169" s="28" t="s">
        <v>8547</v>
      </c>
      <c r="K1169" s="28" t="s">
        <v>8548</v>
      </c>
      <c r="L1169" s="31">
        <v>1873693</v>
      </c>
      <c r="M1169" s="31">
        <v>1873693</v>
      </c>
      <c r="N1169" s="32">
        <v>53903</v>
      </c>
      <c r="O1169" s="32">
        <v>59127</v>
      </c>
      <c r="P1169" s="33">
        <v>32</v>
      </c>
      <c r="Q1169" s="33">
        <v>1</v>
      </c>
      <c r="R1169" s="34" t="s">
        <v>8549</v>
      </c>
    </row>
    <row r="1170" spans="1:18">
      <c r="A1170" s="29">
        <v>930</v>
      </c>
      <c r="B1170" s="29">
        <v>2020</v>
      </c>
      <c r="C1170" s="30">
        <v>44128</v>
      </c>
      <c r="D1170" s="28" t="s">
        <v>4559</v>
      </c>
      <c r="E1170" s="28" t="s">
        <v>4560</v>
      </c>
      <c r="F1170" s="28" t="s">
        <v>22</v>
      </c>
      <c r="G1170" s="28" t="s">
        <v>23</v>
      </c>
      <c r="H1170" s="28" t="s">
        <v>66</v>
      </c>
      <c r="I1170" s="28" t="s">
        <v>4561</v>
      </c>
      <c r="J1170" s="28" t="s">
        <v>4562</v>
      </c>
      <c r="K1170" s="28"/>
      <c r="L1170" s="31">
        <v>1870093</v>
      </c>
      <c r="M1170" s="31">
        <v>1872189</v>
      </c>
      <c r="N1170" s="32">
        <v>21165</v>
      </c>
      <c r="O1170" s="32">
        <v>70961</v>
      </c>
      <c r="P1170" s="33">
        <v>26</v>
      </c>
      <c r="Q1170" s="33">
        <v>3</v>
      </c>
      <c r="R1170" s="34" t="s">
        <v>4563</v>
      </c>
    </row>
    <row r="1171" spans="1:18">
      <c r="A1171" s="29">
        <v>117</v>
      </c>
      <c r="B1171" s="29">
        <v>2018</v>
      </c>
      <c r="C1171" s="30">
        <v>43245</v>
      </c>
      <c r="D1171" s="28" t="s">
        <v>668</v>
      </c>
      <c r="E1171" s="28" t="s">
        <v>669</v>
      </c>
      <c r="F1171" s="28" t="s">
        <v>22</v>
      </c>
      <c r="G1171" s="28" t="s">
        <v>23</v>
      </c>
      <c r="H1171" s="28" t="s">
        <v>46</v>
      </c>
      <c r="I1171" s="28" t="s">
        <v>670</v>
      </c>
      <c r="J1171" s="28" t="s">
        <v>671</v>
      </c>
      <c r="K1171" s="28" t="s">
        <v>672</v>
      </c>
      <c r="L1171" s="31">
        <v>1852481</v>
      </c>
      <c r="M1171" s="31">
        <v>1854644</v>
      </c>
      <c r="N1171" s="32">
        <v>11940</v>
      </c>
      <c r="O1171" s="32">
        <v>66312</v>
      </c>
      <c r="P1171" s="33">
        <v>28</v>
      </c>
      <c r="Q1171" s="33">
        <v>6</v>
      </c>
      <c r="R1171" s="34" t="s">
        <v>673</v>
      </c>
    </row>
    <row r="1172" spans="1:18">
      <c r="A1172" s="29">
        <v>2032</v>
      </c>
      <c r="B1172" s="29">
        <v>2023</v>
      </c>
      <c r="C1172" s="30">
        <v>45226</v>
      </c>
      <c r="D1172" s="28" t="s">
        <v>9639</v>
      </c>
      <c r="E1172" s="28" t="s">
        <v>9640</v>
      </c>
      <c r="F1172" s="28" t="s">
        <v>22</v>
      </c>
      <c r="G1172" s="28" t="s">
        <v>23</v>
      </c>
      <c r="H1172" s="28" t="s">
        <v>159</v>
      </c>
      <c r="I1172" s="28" t="s">
        <v>159</v>
      </c>
      <c r="J1172" s="28" t="s">
        <v>9641</v>
      </c>
      <c r="K1172" s="28" t="s">
        <v>2318</v>
      </c>
      <c r="L1172" s="31">
        <v>1842528</v>
      </c>
      <c r="M1172" s="31">
        <v>1842528</v>
      </c>
      <c r="N1172" s="32">
        <v>42128</v>
      </c>
      <c r="O1172" s="32">
        <v>64713</v>
      </c>
      <c r="P1172" s="33">
        <v>28</v>
      </c>
      <c r="Q1172" s="33">
        <v>2</v>
      </c>
      <c r="R1172" s="34" t="s">
        <v>9642</v>
      </c>
    </row>
    <row r="1173" spans="1:18">
      <c r="A1173" s="29">
        <v>1354</v>
      </c>
      <c r="B1173" s="29">
        <v>2021</v>
      </c>
      <c r="C1173" s="30">
        <v>44484</v>
      </c>
      <c r="D1173" s="28" t="s">
        <v>6522</v>
      </c>
      <c r="E1173" s="28" t="s">
        <v>6523</v>
      </c>
      <c r="F1173" s="28" t="s">
        <v>22</v>
      </c>
      <c r="G1173" s="28" t="s">
        <v>23</v>
      </c>
      <c r="H1173" s="28" t="s">
        <v>159</v>
      </c>
      <c r="I1173" s="28" t="s">
        <v>6524</v>
      </c>
      <c r="J1173" s="28" t="s">
        <v>6525</v>
      </c>
      <c r="K1173" s="28" t="s">
        <v>3211</v>
      </c>
      <c r="L1173" s="31">
        <v>1832727</v>
      </c>
      <c r="M1173" s="31">
        <v>1949995</v>
      </c>
      <c r="N1173" s="32">
        <v>11581</v>
      </c>
      <c r="O1173" s="32">
        <v>58945</v>
      </c>
      <c r="P1173" s="33">
        <v>31</v>
      </c>
      <c r="Q1173" s="33">
        <v>5</v>
      </c>
      <c r="R1173" s="34" t="s">
        <v>6526</v>
      </c>
    </row>
    <row r="1174" spans="1:18">
      <c r="A1174" s="29">
        <v>817</v>
      </c>
      <c r="B1174" s="29">
        <v>2020</v>
      </c>
      <c r="C1174" s="30">
        <v>43847</v>
      </c>
      <c r="D1174" s="28" t="s">
        <v>4044</v>
      </c>
      <c r="E1174" s="28" t="s">
        <v>4045</v>
      </c>
      <c r="F1174" s="28" t="s">
        <v>22</v>
      </c>
      <c r="G1174" s="28" t="s">
        <v>23</v>
      </c>
      <c r="H1174" s="28" t="s">
        <v>66</v>
      </c>
      <c r="I1174" s="28" t="s">
        <v>2102</v>
      </c>
      <c r="J1174" s="28" t="s">
        <v>4046</v>
      </c>
      <c r="K1174" s="28" t="s">
        <v>2020</v>
      </c>
      <c r="L1174" s="31">
        <v>1826022</v>
      </c>
      <c r="M1174" s="31">
        <v>2351627</v>
      </c>
      <c r="N1174" s="32">
        <v>33845</v>
      </c>
      <c r="O1174" s="32">
        <v>61664</v>
      </c>
      <c r="P1174" s="33">
        <v>30</v>
      </c>
      <c r="Q1174" s="33">
        <v>2</v>
      </c>
      <c r="R1174" s="34" t="s">
        <v>4047</v>
      </c>
    </row>
    <row r="1175" spans="1:18">
      <c r="A1175" s="29">
        <v>237</v>
      </c>
      <c r="B1175" s="29">
        <v>2018</v>
      </c>
      <c r="C1175" s="30">
        <v>43357</v>
      </c>
      <c r="D1175" s="28" t="s">
        <v>1295</v>
      </c>
      <c r="E1175" s="28" t="s">
        <v>1296</v>
      </c>
      <c r="F1175" s="28" t="s">
        <v>22</v>
      </c>
      <c r="G1175" s="28" t="s">
        <v>23</v>
      </c>
      <c r="H1175" s="28" t="s">
        <v>46</v>
      </c>
      <c r="I1175" s="28" t="s">
        <v>826</v>
      </c>
      <c r="J1175" s="28" t="s">
        <v>1297</v>
      </c>
      <c r="K1175" s="28" t="s">
        <v>660</v>
      </c>
      <c r="L1175" s="31">
        <v>1823652</v>
      </c>
      <c r="M1175" s="31">
        <v>1823655</v>
      </c>
      <c r="N1175" s="32">
        <v>12653</v>
      </c>
      <c r="O1175" s="32">
        <v>47421</v>
      </c>
      <c r="P1175" s="33">
        <v>38</v>
      </c>
      <c r="Q1175" s="33">
        <v>4</v>
      </c>
      <c r="R1175" s="34" t="s">
        <v>1298</v>
      </c>
    </row>
    <row r="1176" spans="1:18">
      <c r="A1176" s="29">
        <v>2763</v>
      </c>
      <c r="B1176" s="29">
        <v>2025</v>
      </c>
      <c r="C1176" s="30">
        <v>45915</v>
      </c>
      <c r="D1176" s="28" t="s">
        <v>12880</v>
      </c>
      <c r="E1176" s="28" t="s">
        <v>12881</v>
      </c>
      <c r="F1176" s="28" t="s">
        <v>22</v>
      </c>
      <c r="G1176" s="28" t="s">
        <v>23</v>
      </c>
      <c r="H1176" s="28" t="s">
        <v>46</v>
      </c>
      <c r="I1176" s="28" t="s">
        <v>98</v>
      </c>
      <c r="J1176" s="28" t="s">
        <v>12882</v>
      </c>
      <c r="K1176" s="28" t="s">
        <v>12883</v>
      </c>
      <c r="L1176" s="31">
        <v>1823088</v>
      </c>
      <c r="M1176" s="31">
        <v>1823088</v>
      </c>
      <c r="N1176" s="32">
        <v>85708</v>
      </c>
      <c r="O1176" s="32">
        <v>42924</v>
      </c>
      <c r="P1176" s="33">
        <v>42</v>
      </c>
      <c r="Q1176" s="33">
        <v>1</v>
      </c>
      <c r="R1176" s="34" t="s">
        <v>12884</v>
      </c>
    </row>
    <row r="1177" spans="1:18">
      <c r="A1177" s="29">
        <v>2099</v>
      </c>
      <c r="B1177" s="29">
        <v>2023</v>
      </c>
      <c r="C1177" s="30">
        <v>45275</v>
      </c>
      <c r="D1177" s="28" t="s">
        <v>9955</v>
      </c>
      <c r="E1177" s="28" t="s">
        <v>9956</v>
      </c>
      <c r="F1177" s="28" t="s">
        <v>22</v>
      </c>
      <c r="G1177" s="28" t="s">
        <v>23</v>
      </c>
      <c r="H1177" s="28" t="s">
        <v>46</v>
      </c>
      <c r="I1177" s="28" t="s">
        <v>3329</v>
      </c>
      <c r="J1177" s="28" t="s">
        <v>9957</v>
      </c>
      <c r="K1177" s="28" t="s">
        <v>9958</v>
      </c>
      <c r="L1177" s="31">
        <v>1815949</v>
      </c>
      <c r="M1177" s="31">
        <v>1837386</v>
      </c>
      <c r="N1177" s="32">
        <v>15535</v>
      </c>
      <c r="O1177" s="32">
        <v>58221</v>
      </c>
      <c r="P1177" s="33">
        <v>31</v>
      </c>
      <c r="Q1177" s="33">
        <v>4</v>
      </c>
      <c r="R1177" s="34" t="s">
        <v>9959</v>
      </c>
    </row>
    <row r="1178" spans="1:18">
      <c r="A1178" s="29">
        <v>2797</v>
      </c>
      <c r="B1178" s="29">
        <v>2025</v>
      </c>
      <c r="C1178" s="30">
        <v>45955</v>
      </c>
      <c r="D1178" s="28" t="s">
        <v>13022</v>
      </c>
      <c r="E1178" s="28" t="s">
        <v>13023</v>
      </c>
      <c r="F1178" s="28" t="s">
        <v>22</v>
      </c>
      <c r="G1178" s="28" t="s">
        <v>23</v>
      </c>
      <c r="H1178" s="28" t="s">
        <v>116</v>
      </c>
      <c r="I1178" s="28" t="s">
        <v>117</v>
      </c>
      <c r="J1178" s="28" t="s">
        <v>3458</v>
      </c>
      <c r="K1178" s="28" t="s">
        <v>13024</v>
      </c>
      <c r="L1178" s="31">
        <v>1815292</v>
      </c>
      <c r="M1178" s="31">
        <v>1815292</v>
      </c>
      <c r="N1178" s="32">
        <v>372</v>
      </c>
      <c r="O1178" s="32">
        <v>36582</v>
      </c>
      <c r="P1178" s="33">
        <v>50</v>
      </c>
      <c r="Q1178" s="33">
        <v>98</v>
      </c>
      <c r="R1178" s="34" t="s">
        <v>13025</v>
      </c>
    </row>
    <row r="1179" spans="1:18">
      <c r="A1179" s="29">
        <v>62</v>
      </c>
      <c r="B1179" s="29">
        <v>2018</v>
      </c>
      <c r="C1179" s="30">
        <v>43175</v>
      </c>
      <c r="D1179" s="28" t="s">
        <v>381</v>
      </c>
      <c r="E1179" s="28" t="s">
        <v>382</v>
      </c>
      <c r="F1179" s="28" t="s">
        <v>22</v>
      </c>
      <c r="G1179" s="28" t="s">
        <v>23</v>
      </c>
      <c r="H1179" s="28" t="s">
        <v>159</v>
      </c>
      <c r="I1179" s="28" t="s">
        <v>160</v>
      </c>
      <c r="J1179" s="28" t="s">
        <v>383</v>
      </c>
      <c r="K1179" s="28" t="s">
        <v>384</v>
      </c>
      <c r="L1179" s="31">
        <v>1813498</v>
      </c>
      <c r="M1179" s="31">
        <v>1813498</v>
      </c>
      <c r="N1179" s="32">
        <v>24291</v>
      </c>
      <c r="O1179" s="32">
        <v>71119</v>
      </c>
      <c r="P1179" s="33">
        <v>25</v>
      </c>
      <c r="Q1179" s="33">
        <v>3</v>
      </c>
      <c r="R1179" s="34" t="s">
        <v>385</v>
      </c>
    </row>
    <row r="1180" spans="1:18">
      <c r="A1180" s="29">
        <v>1175</v>
      </c>
      <c r="B1180" s="29">
        <v>2021</v>
      </c>
      <c r="C1180" s="30">
        <v>44344</v>
      </c>
      <c r="D1180" s="28" t="s">
        <v>5697</v>
      </c>
      <c r="E1180" s="28" t="s">
        <v>5698</v>
      </c>
      <c r="F1180" s="28" t="s">
        <v>22</v>
      </c>
      <c r="G1180" s="28" t="s">
        <v>23</v>
      </c>
      <c r="H1180" s="28" t="s">
        <v>336</v>
      </c>
      <c r="I1180" s="28" t="s">
        <v>336</v>
      </c>
      <c r="J1180" s="28" t="s">
        <v>5699</v>
      </c>
      <c r="K1180" s="28" t="s">
        <v>859</v>
      </c>
      <c r="L1180" s="31">
        <v>1806537</v>
      </c>
      <c r="M1180" s="31">
        <v>1806537</v>
      </c>
      <c r="N1180" s="32">
        <v>59327</v>
      </c>
      <c r="O1180" s="32">
        <v>51721</v>
      </c>
      <c r="P1180" s="33">
        <v>35</v>
      </c>
      <c r="Q1180" s="33">
        <v>1</v>
      </c>
      <c r="R1180" s="34" t="s">
        <v>5700</v>
      </c>
    </row>
    <row r="1181" spans="1:18">
      <c r="A1181" s="29">
        <v>1475</v>
      </c>
      <c r="B1181" s="29">
        <v>2022</v>
      </c>
      <c r="C1181" s="30">
        <v>44575</v>
      </c>
      <c r="D1181" s="28" t="s">
        <v>7075</v>
      </c>
      <c r="E1181" s="28" t="s">
        <v>7076</v>
      </c>
      <c r="F1181" s="28" t="s">
        <v>135</v>
      </c>
      <c r="G1181" s="28" t="s">
        <v>23</v>
      </c>
      <c r="H1181" s="28" t="s">
        <v>128</v>
      </c>
      <c r="I1181" s="28" t="s">
        <v>129</v>
      </c>
      <c r="J1181" s="28" t="s">
        <v>7077</v>
      </c>
      <c r="K1181" s="28" t="s">
        <v>6345</v>
      </c>
      <c r="L1181" s="31">
        <v>1805694</v>
      </c>
      <c r="M1181" s="31">
        <v>1805694</v>
      </c>
      <c r="N1181" s="32">
        <v>25520</v>
      </c>
      <c r="O1181" s="32">
        <v>44235</v>
      </c>
      <c r="P1181" s="33">
        <v>41</v>
      </c>
      <c r="Q1181" s="33">
        <v>2</v>
      </c>
      <c r="R1181" s="34" t="s">
        <v>7078</v>
      </c>
    </row>
    <row r="1182" spans="1:18">
      <c r="A1182" s="29">
        <v>105</v>
      </c>
      <c r="B1182" s="29">
        <v>2018</v>
      </c>
      <c r="C1182" s="30">
        <v>43232</v>
      </c>
      <c r="D1182" s="28" t="s">
        <v>605</v>
      </c>
      <c r="E1182" s="28" t="s">
        <v>606</v>
      </c>
      <c r="F1182" s="28" t="s">
        <v>22</v>
      </c>
      <c r="G1182" s="28" t="s">
        <v>23</v>
      </c>
      <c r="H1182" s="28" t="s">
        <v>24</v>
      </c>
      <c r="I1182" s="28" t="s">
        <v>607</v>
      </c>
      <c r="J1182" s="28" t="s">
        <v>608</v>
      </c>
      <c r="K1182" s="28" t="s">
        <v>609</v>
      </c>
      <c r="L1182" s="31">
        <v>1796484</v>
      </c>
      <c r="M1182" s="31">
        <v>1796484</v>
      </c>
      <c r="N1182" s="32">
        <v>23242</v>
      </c>
      <c r="O1182" s="32">
        <v>70011</v>
      </c>
      <c r="P1182" s="33">
        <v>26</v>
      </c>
      <c r="Q1182" s="33">
        <v>3</v>
      </c>
      <c r="R1182" s="34" t="s">
        <v>610</v>
      </c>
    </row>
    <row r="1183" spans="1:18">
      <c r="A1183" s="29">
        <v>2832</v>
      </c>
      <c r="B1183" s="29">
        <v>2025</v>
      </c>
      <c r="C1183" s="30">
        <v>45983</v>
      </c>
      <c r="D1183" s="28" t="s">
        <v>13173</v>
      </c>
      <c r="E1183" s="28" t="s">
        <v>13174</v>
      </c>
      <c r="F1183" s="28" t="s">
        <v>22</v>
      </c>
      <c r="G1183" s="28" t="s">
        <v>23</v>
      </c>
      <c r="H1183" s="28" t="s">
        <v>46</v>
      </c>
      <c r="I1183" s="28" t="s">
        <v>5673</v>
      </c>
      <c r="J1183" s="28" t="s">
        <v>13175</v>
      </c>
      <c r="K1183" s="28" t="s">
        <v>13176</v>
      </c>
      <c r="L1183" s="31">
        <v>1787494</v>
      </c>
      <c r="M1183" s="31">
        <v>2071204</v>
      </c>
      <c r="N1183" s="32">
        <v>2043</v>
      </c>
      <c r="O1183" s="32">
        <v>54142</v>
      </c>
      <c r="P1183" s="33">
        <v>33</v>
      </c>
      <c r="Q1183" s="33">
        <v>27</v>
      </c>
      <c r="R1183" s="34" t="s">
        <v>13177</v>
      </c>
    </row>
    <row r="1184" spans="1:18">
      <c r="A1184" s="29">
        <v>1943</v>
      </c>
      <c r="B1184" s="29">
        <v>2023</v>
      </c>
      <c r="C1184" s="30">
        <v>45149</v>
      </c>
      <c r="D1184" s="28" t="s">
        <v>9215</v>
      </c>
      <c r="E1184" s="28" t="s">
        <v>9216</v>
      </c>
      <c r="F1184" s="28" t="s">
        <v>22</v>
      </c>
      <c r="G1184" s="28" t="s">
        <v>23</v>
      </c>
      <c r="H1184" s="28" t="s">
        <v>46</v>
      </c>
      <c r="I1184" s="28" t="s">
        <v>2285</v>
      </c>
      <c r="J1184" s="28" t="s">
        <v>8499</v>
      </c>
      <c r="K1184" s="28" t="s">
        <v>9217</v>
      </c>
      <c r="L1184" s="31">
        <v>1786308</v>
      </c>
      <c r="M1184" s="31">
        <v>1786308</v>
      </c>
      <c r="N1184" s="32">
        <v>2598</v>
      </c>
      <c r="O1184" s="32">
        <v>36632</v>
      </c>
      <c r="P1184" s="33">
        <v>49</v>
      </c>
      <c r="Q1184" s="33">
        <v>14</v>
      </c>
      <c r="R1184" s="34" t="s">
        <v>9218</v>
      </c>
    </row>
    <row r="1185" spans="1:18">
      <c r="A1185" s="29">
        <v>179</v>
      </c>
      <c r="B1185" s="29">
        <v>2018</v>
      </c>
      <c r="C1185" s="30">
        <v>43301</v>
      </c>
      <c r="D1185" s="28" t="s">
        <v>990</v>
      </c>
      <c r="E1185" s="28" t="s">
        <v>991</v>
      </c>
      <c r="F1185" s="28" t="s">
        <v>22</v>
      </c>
      <c r="G1185" s="28" t="s">
        <v>343</v>
      </c>
      <c r="H1185" s="28" t="s">
        <v>46</v>
      </c>
      <c r="I1185" s="28" t="s">
        <v>826</v>
      </c>
      <c r="J1185" s="28" t="s">
        <v>992</v>
      </c>
      <c r="K1185" s="28" t="s">
        <v>993</v>
      </c>
      <c r="L1185" s="31">
        <v>1779458</v>
      </c>
      <c r="M1185" s="31">
        <v>1779458</v>
      </c>
      <c r="N1185" s="32">
        <v>15506</v>
      </c>
      <c r="O1185" s="32">
        <v>59450</v>
      </c>
      <c r="P1185" s="33">
        <v>30</v>
      </c>
      <c r="Q1185" s="33">
        <v>4</v>
      </c>
      <c r="R1185" s="34" t="s">
        <v>994</v>
      </c>
    </row>
    <row r="1186" spans="1:18">
      <c r="A1186" s="29">
        <v>2680</v>
      </c>
      <c r="B1186" s="29">
        <v>2025</v>
      </c>
      <c r="C1186" s="30">
        <v>45835</v>
      </c>
      <c r="D1186" s="28" t="s">
        <v>12519</v>
      </c>
      <c r="E1186" s="28" t="s">
        <v>12520</v>
      </c>
      <c r="F1186" s="28" t="s">
        <v>22</v>
      </c>
      <c r="G1186" s="28" t="s">
        <v>23</v>
      </c>
      <c r="H1186" s="28" t="s">
        <v>159</v>
      </c>
      <c r="I1186" s="28" t="s">
        <v>159</v>
      </c>
      <c r="J1186" s="28" t="s">
        <v>5802</v>
      </c>
      <c r="K1186" s="28" t="s">
        <v>12521</v>
      </c>
      <c r="L1186" s="31">
        <v>1778147</v>
      </c>
      <c r="M1186" s="31">
        <v>1778147</v>
      </c>
      <c r="N1186" s="32">
        <v>41980</v>
      </c>
      <c r="O1186" s="32">
        <v>62188</v>
      </c>
      <c r="P1186" s="33">
        <v>29</v>
      </c>
      <c r="Q1186" s="33">
        <v>1</v>
      </c>
      <c r="R1186" s="34" t="s">
        <v>12522</v>
      </c>
    </row>
    <row r="1187" spans="1:18">
      <c r="A1187" s="29">
        <v>1901</v>
      </c>
      <c r="B1187" s="29">
        <v>2023</v>
      </c>
      <c r="C1187" s="30">
        <v>45107</v>
      </c>
      <c r="D1187" s="28" t="s">
        <v>9016</v>
      </c>
      <c r="E1187" s="28" t="s">
        <v>9017</v>
      </c>
      <c r="F1187" s="28" t="s">
        <v>22</v>
      </c>
      <c r="G1187" s="28" t="s">
        <v>23</v>
      </c>
      <c r="H1187" s="28" t="s">
        <v>46</v>
      </c>
      <c r="I1187" s="28" t="s">
        <v>6038</v>
      </c>
      <c r="J1187" s="28" t="s">
        <v>941</v>
      </c>
      <c r="K1187" s="28" t="s">
        <v>9018</v>
      </c>
      <c r="L1187" s="31">
        <v>1768190</v>
      </c>
      <c r="M1187" s="31">
        <v>1768190</v>
      </c>
      <c r="N1187" s="32">
        <v>3284</v>
      </c>
      <c r="O1187" s="32">
        <v>43388</v>
      </c>
      <c r="P1187" s="33">
        <v>41</v>
      </c>
      <c r="Q1187" s="33">
        <v>13</v>
      </c>
      <c r="R1187" s="34" t="s">
        <v>9019</v>
      </c>
    </row>
    <row r="1188" spans="1:18">
      <c r="A1188" s="29">
        <v>881</v>
      </c>
      <c r="B1188" s="29">
        <v>2020</v>
      </c>
      <c r="C1188" s="30">
        <v>44084</v>
      </c>
      <c r="D1188" s="28" t="s">
        <v>4326</v>
      </c>
      <c r="E1188" s="28" t="s">
        <v>4327</v>
      </c>
      <c r="F1188" s="28" t="s">
        <v>22</v>
      </c>
      <c r="G1188" s="28" t="s">
        <v>23</v>
      </c>
      <c r="H1188" s="28" t="s">
        <v>66</v>
      </c>
      <c r="I1188" s="28" t="s">
        <v>66</v>
      </c>
      <c r="J1188" s="28" t="s">
        <v>4328</v>
      </c>
      <c r="K1188" s="28" t="s">
        <v>4329</v>
      </c>
      <c r="L1188" s="31">
        <v>1765826</v>
      </c>
      <c r="M1188" s="31">
        <v>1765826</v>
      </c>
      <c r="N1188" s="32">
        <v>11522</v>
      </c>
      <c r="O1188" s="32">
        <v>53189</v>
      </c>
      <c r="P1188" s="33">
        <v>33</v>
      </c>
      <c r="Q1188" s="33">
        <v>5</v>
      </c>
      <c r="R1188" s="34" t="s">
        <v>4330</v>
      </c>
    </row>
    <row r="1189" spans="1:18">
      <c r="A1189" s="29">
        <v>1747</v>
      </c>
      <c r="B1189" s="29">
        <v>2023</v>
      </c>
      <c r="C1189" s="30">
        <v>44982</v>
      </c>
      <c r="D1189" s="28" t="s">
        <v>8321</v>
      </c>
      <c r="E1189" s="28" t="s">
        <v>8322</v>
      </c>
      <c r="F1189" s="28" t="s">
        <v>22</v>
      </c>
      <c r="G1189" s="28" t="s">
        <v>23</v>
      </c>
      <c r="H1189" s="28" t="s">
        <v>46</v>
      </c>
      <c r="I1189" s="28" t="s">
        <v>826</v>
      </c>
      <c r="J1189" s="28" t="s">
        <v>8323</v>
      </c>
      <c r="K1189" s="28" t="s">
        <v>5723</v>
      </c>
      <c r="L1189" s="31">
        <v>1762993</v>
      </c>
      <c r="M1189" s="31">
        <v>1783857</v>
      </c>
      <c r="N1189" s="32">
        <v>28420</v>
      </c>
      <c r="O1189" s="32">
        <v>52334</v>
      </c>
      <c r="P1189" s="33">
        <v>34</v>
      </c>
      <c r="Q1189" s="33">
        <v>2</v>
      </c>
      <c r="R1189" s="34" t="s">
        <v>8324</v>
      </c>
    </row>
    <row r="1190" spans="1:18">
      <c r="A1190" s="29">
        <v>2761</v>
      </c>
      <c r="B1190" s="29">
        <v>2025</v>
      </c>
      <c r="C1190" s="30">
        <v>45913</v>
      </c>
      <c r="D1190" s="28" t="s">
        <v>12873</v>
      </c>
      <c r="E1190" s="28" t="s">
        <v>12874</v>
      </c>
      <c r="F1190" s="28" t="s">
        <v>22</v>
      </c>
      <c r="G1190" s="28" t="s">
        <v>23</v>
      </c>
      <c r="H1190" s="28" t="s">
        <v>66</v>
      </c>
      <c r="I1190" s="28" t="s">
        <v>66</v>
      </c>
      <c r="J1190" s="28" t="s">
        <v>9539</v>
      </c>
      <c r="K1190" s="28" t="s">
        <v>12875</v>
      </c>
      <c r="L1190" s="31">
        <v>1760950</v>
      </c>
      <c r="M1190" s="31">
        <v>1780849</v>
      </c>
      <c r="N1190" s="32">
        <v>40401</v>
      </c>
      <c r="O1190" s="32">
        <v>51641</v>
      </c>
      <c r="P1190" s="33">
        <v>34</v>
      </c>
      <c r="Q1190" s="33">
        <v>1</v>
      </c>
      <c r="R1190" s="34" t="s">
        <v>12876</v>
      </c>
    </row>
    <row r="1191" spans="1:18">
      <c r="A1191" s="29">
        <v>224</v>
      </c>
      <c r="B1191" s="29">
        <v>2018</v>
      </c>
      <c r="C1191" s="30">
        <v>43343</v>
      </c>
      <c r="D1191" s="28" t="s">
        <v>1226</v>
      </c>
      <c r="E1191" s="28" t="s">
        <v>1227</v>
      </c>
      <c r="F1191" s="28" t="s">
        <v>22</v>
      </c>
      <c r="G1191" s="28" t="s">
        <v>23</v>
      </c>
      <c r="H1191" s="28" t="s">
        <v>66</v>
      </c>
      <c r="I1191" s="28" t="s">
        <v>66</v>
      </c>
      <c r="J1191" s="28" t="s">
        <v>1228</v>
      </c>
      <c r="K1191" s="28" t="s">
        <v>1229</v>
      </c>
      <c r="L1191" s="31">
        <v>1759290</v>
      </c>
      <c r="M1191" s="31">
        <v>1759290</v>
      </c>
      <c r="N1191" s="32">
        <v>16875</v>
      </c>
      <c r="O1191" s="32">
        <v>62719</v>
      </c>
      <c r="P1191" s="33">
        <v>28</v>
      </c>
      <c r="Q1191" s="33">
        <v>4</v>
      </c>
      <c r="R1191" s="34" t="s">
        <v>1230</v>
      </c>
    </row>
    <row r="1192" spans="1:18">
      <c r="A1192" s="29">
        <v>1754</v>
      </c>
      <c r="B1192" s="29">
        <v>2023</v>
      </c>
      <c r="C1192" s="30">
        <v>44988</v>
      </c>
      <c r="D1192" s="28" t="s">
        <v>8354</v>
      </c>
      <c r="E1192" s="28" t="s">
        <v>8355</v>
      </c>
      <c r="F1192" s="28" t="s">
        <v>22</v>
      </c>
      <c r="G1192" s="28" t="s">
        <v>23</v>
      </c>
      <c r="H1192" s="28" t="s">
        <v>59</v>
      </c>
      <c r="I1192" s="28" t="s">
        <v>172</v>
      </c>
      <c r="J1192" s="28" t="s">
        <v>2458</v>
      </c>
      <c r="K1192" s="28" t="s">
        <v>8356</v>
      </c>
      <c r="L1192" s="31">
        <v>1748343</v>
      </c>
      <c r="M1192" s="31">
        <v>1748343</v>
      </c>
      <c r="N1192" s="32">
        <v>81220</v>
      </c>
      <c r="O1192" s="32">
        <v>48736</v>
      </c>
      <c r="P1192" s="33">
        <v>36</v>
      </c>
      <c r="Q1192" s="33">
        <v>1</v>
      </c>
      <c r="R1192" s="34" t="s">
        <v>8357</v>
      </c>
    </row>
    <row r="1193" spans="1:18">
      <c r="A1193" s="29">
        <v>2796</v>
      </c>
      <c r="B1193" s="29">
        <v>2025</v>
      </c>
      <c r="C1193" s="30">
        <v>45955</v>
      </c>
      <c r="D1193" s="28" t="s">
        <v>13018</v>
      </c>
      <c r="E1193" s="28" t="s">
        <v>5894</v>
      </c>
      <c r="F1193" s="28" t="s">
        <v>22</v>
      </c>
      <c r="G1193" s="28" t="s">
        <v>23</v>
      </c>
      <c r="H1193" s="28" t="s">
        <v>46</v>
      </c>
      <c r="I1193" s="28" t="s">
        <v>670</v>
      </c>
      <c r="J1193" s="28" t="s">
        <v>13019</v>
      </c>
      <c r="K1193" s="28" t="s">
        <v>13020</v>
      </c>
      <c r="L1193" s="31">
        <v>1745442</v>
      </c>
      <c r="M1193" s="31">
        <v>2145835</v>
      </c>
      <c r="N1193" s="32">
        <v>18930</v>
      </c>
      <c r="O1193" s="32">
        <v>60752</v>
      </c>
      <c r="P1193" s="33">
        <v>29</v>
      </c>
      <c r="Q1193" s="33">
        <v>3</v>
      </c>
      <c r="R1193" s="34" t="s">
        <v>13021</v>
      </c>
    </row>
    <row r="1194" spans="1:18">
      <c r="A1194" s="29">
        <v>2959</v>
      </c>
      <c r="B1194" s="29">
        <v>2026</v>
      </c>
      <c r="C1194" s="30">
        <v>46116</v>
      </c>
      <c r="D1194" s="28" t="s">
        <v>13719</v>
      </c>
      <c r="E1194" s="28" t="s">
        <v>13720</v>
      </c>
      <c r="F1194" s="28" t="s">
        <v>22</v>
      </c>
      <c r="G1194" s="28" t="s">
        <v>23</v>
      </c>
      <c r="H1194" s="28" t="s">
        <v>159</v>
      </c>
      <c r="I1194" s="28" t="s">
        <v>159</v>
      </c>
      <c r="J1194" s="28" t="s">
        <v>178</v>
      </c>
      <c r="K1194" s="28" t="s">
        <v>94</v>
      </c>
      <c r="L1194" s="31">
        <v>1734327</v>
      </c>
      <c r="M1194" s="31">
        <v>1734327</v>
      </c>
      <c r="N1194" s="32">
        <v>57255</v>
      </c>
      <c r="O1194" s="32">
        <v>66760</v>
      </c>
      <c r="P1194" s="33">
        <v>26</v>
      </c>
      <c r="Q1194" s="33">
        <v>1</v>
      </c>
      <c r="R1194" s="34" t="s">
        <v>13721</v>
      </c>
    </row>
    <row r="1195" spans="1:18">
      <c r="A1195" s="29">
        <v>1529</v>
      </c>
      <c r="B1195" s="29">
        <v>2022</v>
      </c>
      <c r="C1195" s="30">
        <v>44654</v>
      </c>
      <c r="D1195" s="28" t="s">
        <v>7328</v>
      </c>
      <c r="E1195" s="28" t="s">
        <v>7329</v>
      </c>
      <c r="F1195" s="28" t="s">
        <v>22</v>
      </c>
      <c r="G1195" s="28" t="s">
        <v>23</v>
      </c>
      <c r="H1195" s="28" t="s">
        <v>66</v>
      </c>
      <c r="I1195" s="28" t="s">
        <v>1414</v>
      </c>
      <c r="J1195" s="28" t="s">
        <v>7330</v>
      </c>
      <c r="K1195" s="28" t="s">
        <v>7331</v>
      </c>
      <c r="L1195" s="31">
        <v>1729104</v>
      </c>
      <c r="M1195" s="31">
        <v>1731848</v>
      </c>
      <c r="N1195" s="32">
        <v>43447</v>
      </c>
      <c r="O1195" s="32">
        <v>65997</v>
      </c>
      <c r="P1195" s="33">
        <v>26</v>
      </c>
      <c r="Q1195" s="33">
        <v>2</v>
      </c>
      <c r="R1195" s="34" t="s">
        <v>7332</v>
      </c>
    </row>
    <row r="1196" spans="1:18">
      <c r="A1196" s="29">
        <v>628</v>
      </c>
      <c r="B1196" s="29">
        <v>2019</v>
      </c>
      <c r="C1196" s="30">
        <v>43714</v>
      </c>
      <c r="D1196" s="28" t="s">
        <v>3170</v>
      </c>
      <c r="E1196" s="28" t="s">
        <v>3171</v>
      </c>
      <c r="F1196" s="28" t="s">
        <v>135</v>
      </c>
      <c r="G1196" s="28" t="s">
        <v>563</v>
      </c>
      <c r="H1196" s="28" t="s">
        <v>46</v>
      </c>
      <c r="I1196" s="28" t="s">
        <v>46</v>
      </c>
      <c r="J1196" s="28" t="s">
        <v>3172</v>
      </c>
      <c r="K1196" s="28" t="s">
        <v>3173</v>
      </c>
      <c r="L1196" s="31">
        <v>1725093</v>
      </c>
      <c r="M1196" s="31">
        <v>1724626</v>
      </c>
      <c r="N1196" s="32">
        <v>34669</v>
      </c>
      <c r="O1196" s="32">
        <v>60953</v>
      </c>
      <c r="P1196" s="33">
        <v>28</v>
      </c>
      <c r="Q1196" s="33">
        <v>2</v>
      </c>
      <c r="R1196" s="34" t="s">
        <v>3174</v>
      </c>
    </row>
    <row r="1197" spans="1:18">
      <c r="A1197" s="29">
        <v>1579</v>
      </c>
      <c r="B1197" s="29">
        <v>2022</v>
      </c>
      <c r="C1197" s="30">
        <v>44736</v>
      </c>
      <c r="D1197" s="28" t="s">
        <v>7554</v>
      </c>
      <c r="E1197" s="28" t="s">
        <v>7555</v>
      </c>
      <c r="F1197" s="28" t="s">
        <v>22</v>
      </c>
      <c r="G1197" s="28" t="s">
        <v>23</v>
      </c>
      <c r="H1197" s="28" t="s">
        <v>159</v>
      </c>
      <c r="I1197" s="28" t="s">
        <v>159</v>
      </c>
      <c r="J1197" s="28" t="s">
        <v>7556</v>
      </c>
      <c r="K1197" s="28" t="s">
        <v>7557</v>
      </c>
      <c r="L1197" s="31">
        <v>1718683</v>
      </c>
      <c r="M1197" s="31">
        <v>1718683</v>
      </c>
      <c r="N1197" s="32">
        <v>43593</v>
      </c>
      <c r="O1197" s="32">
        <v>61112</v>
      </c>
      <c r="P1197" s="33">
        <v>28</v>
      </c>
      <c r="Q1197" s="33">
        <v>1</v>
      </c>
      <c r="R1197" s="34" t="s">
        <v>7558</v>
      </c>
    </row>
    <row r="1198" spans="1:18">
      <c r="A1198" s="29">
        <v>438</v>
      </c>
      <c r="B1198" s="29">
        <v>2019</v>
      </c>
      <c r="C1198" s="30">
        <v>43539</v>
      </c>
      <c r="D1198" s="28" t="s">
        <v>2267</v>
      </c>
      <c r="E1198" s="28" t="s">
        <v>2268</v>
      </c>
      <c r="F1198" s="28" t="s">
        <v>22</v>
      </c>
      <c r="G1198" s="28" t="s">
        <v>23</v>
      </c>
      <c r="H1198" s="28" t="s">
        <v>159</v>
      </c>
      <c r="I1198" s="28" t="s">
        <v>160</v>
      </c>
      <c r="J1198" s="28" t="s">
        <v>2269</v>
      </c>
      <c r="K1198" s="28" t="s">
        <v>2270</v>
      </c>
      <c r="L1198" s="31">
        <v>1714264</v>
      </c>
      <c r="M1198" s="31">
        <v>1712320</v>
      </c>
      <c r="N1198" s="32">
        <v>19925</v>
      </c>
      <c r="O1198" s="32">
        <v>75640</v>
      </c>
      <c r="P1198" s="33">
        <v>23</v>
      </c>
      <c r="Q1198" s="33">
        <v>4</v>
      </c>
      <c r="R1198" s="34" t="s">
        <v>2271</v>
      </c>
    </row>
    <row r="1199" spans="1:18">
      <c r="A1199" s="29">
        <v>2693</v>
      </c>
      <c r="B1199" s="29">
        <v>2025</v>
      </c>
      <c r="C1199" s="30">
        <v>45849</v>
      </c>
      <c r="D1199" s="28" t="s">
        <v>12577</v>
      </c>
      <c r="E1199" s="28" t="s">
        <v>12578</v>
      </c>
      <c r="F1199" s="28" t="s">
        <v>22</v>
      </c>
      <c r="G1199" s="28" t="s">
        <v>23</v>
      </c>
      <c r="H1199" s="28" t="s">
        <v>159</v>
      </c>
      <c r="I1199" s="28" t="s">
        <v>159</v>
      </c>
      <c r="J1199" s="28" t="s">
        <v>12579</v>
      </c>
      <c r="K1199" s="28" t="s">
        <v>1099</v>
      </c>
      <c r="L1199" s="31">
        <v>1705472</v>
      </c>
      <c r="M1199" s="31">
        <v>1705472</v>
      </c>
      <c r="N1199" s="32">
        <v>37082</v>
      </c>
      <c r="O1199" s="32">
        <v>53670</v>
      </c>
      <c r="P1199" s="33">
        <v>32</v>
      </c>
      <c r="Q1199" s="33">
        <v>1</v>
      </c>
      <c r="R1199" s="34" t="s">
        <v>12580</v>
      </c>
    </row>
    <row r="1200" spans="1:18">
      <c r="A1200" s="29">
        <v>77</v>
      </c>
      <c r="B1200" s="29">
        <v>2018</v>
      </c>
      <c r="C1200" s="30">
        <v>43203</v>
      </c>
      <c r="D1200" s="28" t="s">
        <v>462</v>
      </c>
      <c r="E1200" s="28" t="s">
        <v>463</v>
      </c>
      <c r="F1200" s="28" t="s">
        <v>22</v>
      </c>
      <c r="G1200" s="28" t="s">
        <v>23</v>
      </c>
      <c r="H1200" s="28" t="s">
        <v>159</v>
      </c>
      <c r="I1200" s="28" t="s">
        <v>246</v>
      </c>
      <c r="J1200" s="28" t="s">
        <v>464</v>
      </c>
      <c r="K1200" s="28" t="s">
        <v>465</v>
      </c>
      <c r="L1200" s="31">
        <v>1703611</v>
      </c>
      <c r="M1200" s="31">
        <v>1703756</v>
      </c>
      <c r="N1200" s="32">
        <v>24401</v>
      </c>
      <c r="O1200" s="32">
        <v>68603</v>
      </c>
      <c r="P1200" s="33">
        <v>25</v>
      </c>
      <c r="Q1200" s="33">
        <v>3</v>
      </c>
      <c r="R1200" s="34" t="s">
        <v>466</v>
      </c>
    </row>
    <row r="1201" spans="1:18">
      <c r="A1201" s="29">
        <v>2674</v>
      </c>
      <c r="B1201" s="29">
        <v>2025</v>
      </c>
      <c r="C1201" s="30">
        <v>45829</v>
      </c>
      <c r="D1201" s="28" t="s">
        <v>12493</v>
      </c>
      <c r="E1201" s="28" t="s">
        <v>12494</v>
      </c>
      <c r="F1201" s="28" t="s">
        <v>22</v>
      </c>
      <c r="G1201" s="28" t="s">
        <v>23</v>
      </c>
      <c r="H1201" s="28" t="s">
        <v>46</v>
      </c>
      <c r="I1201" s="28" t="s">
        <v>1148</v>
      </c>
      <c r="J1201" s="28" t="s">
        <v>5694</v>
      </c>
      <c r="K1201" s="28" t="s">
        <v>12495</v>
      </c>
      <c r="L1201" s="31">
        <v>1696082</v>
      </c>
      <c r="M1201" s="31">
        <v>5696322</v>
      </c>
      <c r="N1201" s="32">
        <v>104436</v>
      </c>
      <c r="O1201" s="32">
        <v>36779</v>
      </c>
      <c r="P1201" s="33">
        <v>46</v>
      </c>
      <c r="Q1201" s="33">
        <v>0</v>
      </c>
      <c r="R1201" s="34" t="s">
        <v>12496</v>
      </c>
    </row>
    <row r="1202" spans="1:18">
      <c r="A1202" s="29">
        <v>232</v>
      </c>
      <c r="B1202" s="29">
        <v>2018</v>
      </c>
      <c r="C1202" s="30">
        <v>43355</v>
      </c>
      <c r="D1202" s="28" t="s">
        <v>1268</v>
      </c>
      <c r="E1202" s="28" t="s">
        <v>1269</v>
      </c>
      <c r="F1202" s="28" t="s">
        <v>22</v>
      </c>
      <c r="G1202" s="28" t="s">
        <v>23</v>
      </c>
      <c r="H1202" s="28" t="s">
        <v>46</v>
      </c>
      <c r="I1202" s="28" t="s">
        <v>46</v>
      </c>
      <c r="J1202" s="28" t="s">
        <v>1270</v>
      </c>
      <c r="K1202" s="28" t="s">
        <v>1271</v>
      </c>
      <c r="L1202" s="31">
        <v>1658063</v>
      </c>
      <c r="M1202" s="31">
        <v>2110743</v>
      </c>
      <c r="N1202" s="32">
        <v>1526</v>
      </c>
      <c r="O1202" s="32">
        <v>60077</v>
      </c>
      <c r="P1202" s="33">
        <v>28</v>
      </c>
      <c r="Q1202" s="33">
        <v>39</v>
      </c>
      <c r="R1202" s="34" t="s">
        <v>1272</v>
      </c>
    </row>
    <row r="1203" spans="1:18">
      <c r="A1203" s="29">
        <v>1460</v>
      </c>
      <c r="B1203" s="29">
        <v>2022</v>
      </c>
      <c r="C1203" s="30">
        <v>44568</v>
      </c>
      <c r="D1203" s="28" t="s">
        <v>7007</v>
      </c>
      <c r="E1203" s="28" t="s">
        <v>7008</v>
      </c>
      <c r="F1203" s="28" t="s">
        <v>22</v>
      </c>
      <c r="G1203" s="28" t="s">
        <v>23</v>
      </c>
      <c r="H1203" s="28" t="s">
        <v>336</v>
      </c>
      <c r="I1203" s="28" t="s">
        <v>336</v>
      </c>
      <c r="J1203" s="28" t="s">
        <v>7009</v>
      </c>
      <c r="K1203" s="28" t="s">
        <v>7010</v>
      </c>
      <c r="L1203" s="31">
        <v>1653972</v>
      </c>
      <c r="M1203" s="31">
        <v>1653972</v>
      </c>
      <c r="N1203" s="32">
        <v>7426</v>
      </c>
      <c r="O1203" s="32">
        <v>51427</v>
      </c>
      <c r="P1203" s="33">
        <v>32</v>
      </c>
      <c r="Q1203" s="33">
        <v>7</v>
      </c>
      <c r="R1203" s="34" t="s">
        <v>7011</v>
      </c>
    </row>
    <row r="1204" spans="1:18">
      <c r="A1204" s="29">
        <v>2054</v>
      </c>
      <c r="B1204" s="29">
        <v>2023</v>
      </c>
      <c r="C1204" s="30">
        <v>45243</v>
      </c>
      <c r="D1204" s="28" t="s">
        <v>9747</v>
      </c>
      <c r="E1204" s="28" t="s">
        <v>9748</v>
      </c>
      <c r="F1204" s="28" t="s">
        <v>22</v>
      </c>
      <c r="G1204" s="28" t="s">
        <v>23</v>
      </c>
      <c r="H1204" s="28" t="s">
        <v>46</v>
      </c>
      <c r="I1204" s="28" t="s">
        <v>207</v>
      </c>
      <c r="J1204" s="28"/>
      <c r="K1204" s="28" t="s">
        <v>9749</v>
      </c>
      <c r="L1204" s="31">
        <v>1652855</v>
      </c>
      <c r="M1204" s="31">
        <v>1944504</v>
      </c>
      <c r="N1204" s="32">
        <v>514</v>
      </c>
      <c r="O1204" s="32">
        <v>52849</v>
      </c>
      <c r="P1204" s="33">
        <v>31</v>
      </c>
      <c r="Q1204" s="33">
        <v>103</v>
      </c>
      <c r="R1204" s="34" t="s">
        <v>9750</v>
      </c>
    </row>
    <row r="1205" spans="1:18">
      <c r="A1205" s="29">
        <v>337</v>
      </c>
      <c r="B1205" s="29">
        <v>2018</v>
      </c>
      <c r="C1205" s="30">
        <v>43440</v>
      </c>
      <c r="D1205" s="28" t="s">
        <v>1781</v>
      </c>
      <c r="E1205" s="28" t="s">
        <v>1782</v>
      </c>
      <c r="F1205" s="28" t="s">
        <v>22</v>
      </c>
      <c r="G1205" s="28" t="s">
        <v>23</v>
      </c>
      <c r="H1205" s="28" t="s">
        <v>46</v>
      </c>
      <c r="I1205" s="28" t="s">
        <v>98</v>
      </c>
      <c r="J1205" s="28" t="s">
        <v>1783</v>
      </c>
      <c r="K1205" s="28" t="s">
        <v>281</v>
      </c>
      <c r="L1205" s="31">
        <v>1638734</v>
      </c>
      <c r="M1205" s="31">
        <v>1796419</v>
      </c>
      <c r="N1205" s="32">
        <v>17858</v>
      </c>
      <c r="O1205" s="32">
        <v>54142</v>
      </c>
      <c r="P1205" s="33">
        <v>30</v>
      </c>
      <c r="Q1205" s="33">
        <v>3</v>
      </c>
      <c r="R1205" s="34" t="s">
        <v>1784</v>
      </c>
    </row>
    <row r="1206" spans="1:18">
      <c r="A1206" s="29">
        <v>2580</v>
      </c>
      <c r="B1206" s="29">
        <v>2025</v>
      </c>
      <c r="C1206" s="30">
        <v>45716</v>
      </c>
      <c r="D1206" s="28" t="s">
        <v>12082</v>
      </c>
      <c r="E1206" s="28" t="s">
        <v>12083</v>
      </c>
      <c r="F1206" s="28" t="s">
        <v>22</v>
      </c>
      <c r="G1206" s="28" t="s">
        <v>23</v>
      </c>
      <c r="H1206" s="28" t="s">
        <v>159</v>
      </c>
      <c r="I1206" s="28" t="s">
        <v>159</v>
      </c>
      <c r="J1206" s="28" t="s">
        <v>2573</v>
      </c>
      <c r="K1206" s="28" t="s">
        <v>12084</v>
      </c>
      <c r="L1206" s="31">
        <v>1630580</v>
      </c>
      <c r="M1206" s="31">
        <v>1630580</v>
      </c>
      <c r="N1206" s="32">
        <v>35029</v>
      </c>
      <c r="O1206" s="32">
        <v>50959</v>
      </c>
      <c r="P1206" s="33">
        <v>32</v>
      </c>
      <c r="Q1206" s="33">
        <v>1</v>
      </c>
      <c r="R1206" s="34" t="s">
        <v>12085</v>
      </c>
    </row>
    <row r="1207" spans="1:18">
      <c r="A1207" s="29">
        <v>1198</v>
      </c>
      <c r="B1207" s="29">
        <v>2021</v>
      </c>
      <c r="C1207" s="30">
        <v>44358</v>
      </c>
      <c r="D1207" s="28" t="s">
        <v>5804</v>
      </c>
      <c r="E1207" s="28" t="s">
        <v>5805</v>
      </c>
      <c r="F1207" s="28" t="s">
        <v>22</v>
      </c>
      <c r="G1207" s="28" t="s">
        <v>23</v>
      </c>
      <c r="H1207" s="28" t="s">
        <v>46</v>
      </c>
      <c r="I1207" s="28" t="s">
        <v>670</v>
      </c>
      <c r="J1207" s="28" t="s">
        <v>5806</v>
      </c>
      <c r="K1207" s="28" t="s">
        <v>5807</v>
      </c>
      <c r="L1207" s="31">
        <v>1626424</v>
      </c>
      <c r="M1207" s="31">
        <v>1626424</v>
      </c>
      <c r="N1207" s="32">
        <v>4542</v>
      </c>
      <c r="O1207" s="32">
        <v>54059</v>
      </c>
      <c r="P1207" s="33">
        <v>30</v>
      </c>
      <c r="Q1207" s="33">
        <v>12</v>
      </c>
      <c r="R1207" s="34" t="s">
        <v>5808</v>
      </c>
    </row>
    <row r="1208" spans="1:18">
      <c r="A1208" s="29">
        <v>2684</v>
      </c>
      <c r="B1208" s="29">
        <v>2025</v>
      </c>
      <c r="C1208" s="30">
        <v>45842</v>
      </c>
      <c r="D1208" s="28" t="s">
        <v>12535</v>
      </c>
      <c r="E1208" s="28" t="s">
        <v>12536</v>
      </c>
      <c r="F1208" s="28" t="s">
        <v>22</v>
      </c>
      <c r="G1208" s="28" t="s">
        <v>23</v>
      </c>
      <c r="H1208" s="28" t="s">
        <v>336</v>
      </c>
      <c r="I1208" s="28" t="s">
        <v>336</v>
      </c>
      <c r="J1208" s="28" t="s">
        <v>12537</v>
      </c>
      <c r="K1208" s="28" t="s">
        <v>12538</v>
      </c>
      <c r="L1208" s="31">
        <v>1622681</v>
      </c>
      <c r="M1208" s="31">
        <v>1622681</v>
      </c>
      <c r="N1208" s="32">
        <v>5791</v>
      </c>
      <c r="O1208" s="32">
        <v>53473</v>
      </c>
      <c r="P1208" s="33">
        <v>30</v>
      </c>
      <c r="Q1208" s="33">
        <v>9</v>
      </c>
      <c r="R1208" s="34" t="s">
        <v>12539</v>
      </c>
    </row>
    <row r="1209" spans="1:18">
      <c r="A1209" s="29">
        <v>2225</v>
      </c>
      <c r="B1209" s="29">
        <v>2024</v>
      </c>
      <c r="C1209" s="30">
        <v>45394</v>
      </c>
      <c r="D1209" s="28" t="s">
        <v>10514</v>
      </c>
      <c r="E1209" s="28" t="s">
        <v>10515</v>
      </c>
      <c r="F1209" s="28" t="s">
        <v>22</v>
      </c>
      <c r="G1209" s="28" t="s">
        <v>23</v>
      </c>
      <c r="H1209" s="28" t="s">
        <v>46</v>
      </c>
      <c r="I1209" s="28" t="s">
        <v>46</v>
      </c>
      <c r="J1209" s="28" t="s">
        <v>10516</v>
      </c>
      <c r="K1209" s="28" t="s">
        <v>10517</v>
      </c>
      <c r="L1209" s="31">
        <v>1613531</v>
      </c>
      <c r="M1209" s="31">
        <v>1613531</v>
      </c>
      <c r="N1209" s="32">
        <v>63006</v>
      </c>
      <c r="O1209" s="32">
        <v>48073</v>
      </c>
      <c r="P1209" s="33">
        <v>34</v>
      </c>
      <c r="Q1209" s="33">
        <v>1</v>
      </c>
      <c r="R1209" s="34" t="s">
        <v>10518</v>
      </c>
    </row>
    <row r="1210" spans="1:18">
      <c r="A1210" s="29">
        <v>701</v>
      </c>
      <c r="B1210" s="29">
        <v>2019</v>
      </c>
      <c r="C1210" s="30">
        <v>43770</v>
      </c>
      <c r="D1210" s="28" t="s">
        <v>3518</v>
      </c>
      <c r="E1210" s="28" t="s">
        <v>3519</v>
      </c>
      <c r="F1210" s="28" t="s">
        <v>22</v>
      </c>
      <c r="G1210" s="28" t="s">
        <v>23</v>
      </c>
      <c r="H1210" s="28" t="s">
        <v>24</v>
      </c>
      <c r="I1210" s="28" t="s">
        <v>36</v>
      </c>
      <c r="J1210" s="28" t="s">
        <v>3520</v>
      </c>
      <c r="K1210" s="28" t="s">
        <v>3521</v>
      </c>
      <c r="L1210" s="31">
        <v>1603559</v>
      </c>
      <c r="M1210" s="31">
        <v>1606512</v>
      </c>
      <c r="N1210" s="32">
        <v>13869</v>
      </c>
      <c r="O1210" s="32">
        <v>44655</v>
      </c>
      <c r="P1210" s="33">
        <v>36</v>
      </c>
      <c r="Q1210" s="33">
        <v>3</v>
      </c>
      <c r="R1210" s="34" t="s">
        <v>3522</v>
      </c>
    </row>
    <row r="1211" spans="1:18">
      <c r="A1211" s="29">
        <v>2940</v>
      </c>
      <c r="B1211" s="29">
        <v>2026</v>
      </c>
      <c r="C1211" s="30">
        <v>46095</v>
      </c>
      <c r="D1211" s="28" t="s">
        <v>13635</v>
      </c>
      <c r="E1211" s="28" t="s">
        <v>13636</v>
      </c>
      <c r="F1211" s="28" t="s">
        <v>22</v>
      </c>
      <c r="G1211" s="28" t="s">
        <v>23</v>
      </c>
      <c r="H1211" s="28" t="s">
        <v>46</v>
      </c>
      <c r="I1211" s="28" t="s">
        <v>46</v>
      </c>
      <c r="J1211" s="28" t="s">
        <v>9651</v>
      </c>
      <c r="K1211" s="28" t="s">
        <v>13637</v>
      </c>
      <c r="L1211" s="31">
        <v>1601677</v>
      </c>
      <c r="M1211" s="31">
        <v>1601677</v>
      </c>
      <c r="N1211" s="32">
        <v>5344</v>
      </c>
      <c r="O1211" s="32">
        <v>44019</v>
      </c>
      <c r="P1211" s="33">
        <v>36</v>
      </c>
      <c r="Q1211" s="33">
        <v>8</v>
      </c>
      <c r="R1211" s="34" t="s">
        <v>13638</v>
      </c>
    </row>
    <row r="1212" spans="1:18">
      <c r="A1212" s="29">
        <v>2287</v>
      </c>
      <c r="B1212" s="29">
        <v>2024</v>
      </c>
      <c r="C1212" s="30">
        <v>45442</v>
      </c>
      <c r="D1212" s="28" t="s">
        <v>10784</v>
      </c>
      <c r="E1212" s="28" t="s">
        <v>10785</v>
      </c>
      <c r="F1212" s="28" t="s">
        <v>22</v>
      </c>
      <c r="G1212" s="28" t="s">
        <v>23</v>
      </c>
      <c r="H1212" s="28" t="s">
        <v>46</v>
      </c>
      <c r="I1212" s="28" t="s">
        <v>10786</v>
      </c>
      <c r="J1212" s="28" t="s">
        <v>7092</v>
      </c>
      <c r="K1212" s="28" t="s">
        <v>10787</v>
      </c>
      <c r="L1212" s="31">
        <v>1583890</v>
      </c>
      <c r="M1212" s="31">
        <v>1637770</v>
      </c>
      <c r="N1212" s="32">
        <v>1602</v>
      </c>
      <c r="O1212" s="32">
        <v>74979</v>
      </c>
      <c r="P1212" s="33">
        <v>21</v>
      </c>
      <c r="Q1212" s="33">
        <v>47</v>
      </c>
      <c r="R1212" s="34" t="s">
        <v>10788</v>
      </c>
    </row>
    <row r="1213" spans="1:18">
      <c r="A1213" s="29">
        <v>2594</v>
      </c>
      <c r="B1213" s="29">
        <v>2025</v>
      </c>
      <c r="C1213" s="30">
        <v>45730</v>
      </c>
      <c r="D1213" s="28" t="s">
        <v>12147</v>
      </c>
      <c r="E1213" s="28" t="s">
        <v>12148</v>
      </c>
      <c r="F1213" s="28" t="s">
        <v>22</v>
      </c>
      <c r="G1213" s="28" t="s">
        <v>23</v>
      </c>
      <c r="H1213" s="28" t="s">
        <v>59</v>
      </c>
      <c r="I1213" s="28" t="s">
        <v>196</v>
      </c>
      <c r="J1213" s="28" t="s">
        <v>148</v>
      </c>
      <c r="K1213" s="28" t="s">
        <v>12149</v>
      </c>
      <c r="L1213" s="31">
        <v>1580923</v>
      </c>
      <c r="M1213" s="31">
        <v>1580923</v>
      </c>
      <c r="N1213" s="32">
        <v>84489</v>
      </c>
      <c r="O1213" s="32">
        <v>50913</v>
      </c>
      <c r="P1213" s="33">
        <v>31</v>
      </c>
      <c r="Q1213" s="33">
        <v>1</v>
      </c>
      <c r="R1213" s="34" t="s">
        <v>12150</v>
      </c>
    </row>
    <row r="1214" spans="1:18">
      <c r="A1214" s="29">
        <v>2739</v>
      </c>
      <c r="B1214" s="29">
        <v>2025</v>
      </c>
      <c r="C1214" s="30">
        <v>45898</v>
      </c>
      <c r="D1214" s="28" t="s">
        <v>12780</v>
      </c>
      <c r="E1214" s="28" t="s">
        <v>12781</v>
      </c>
      <c r="F1214" s="28" t="s">
        <v>22</v>
      </c>
      <c r="G1214" s="28" t="s">
        <v>23</v>
      </c>
      <c r="H1214" s="28" t="s">
        <v>159</v>
      </c>
      <c r="I1214" s="28" t="s">
        <v>159</v>
      </c>
      <c r="J1214" s="28" t="s">
        <v>2317</v>
      </c>
      <c r="K1214" s="28" t="s">
        <v>3897</v>
      </c>
      <c r="L1214" s="31">
        <v>1580560</v>
      </c>
      <c r="M1214" s="31">
        <v>1580560</v>
      </c>
      <c r="N1214" s="32">
        <v>41192</v>
      </c>
      <c r="O1214" s="32">
        <v>49519</v>
      </c>
      <c r="P1214" s="33">
        <v>32</v>
      </c>
      <c r="Q1214" s="33">
        <v>1</v>
      </c>
      <c r="R1214" s="34" t="s">
        <v>12782</v>
      </c>
    </row>
    <row r="1215" spans="1:18">
      <c r="A1215" s="29">
        <v>1706</v>
      </c>
      <c r="B1215" s="29">
        <v>2022</v>
      </c>
      <c r="C1215" s="30">
        <v>44890</v>
      </c>
      <c r="D1215" s="28" t="s">
        <v>8135</v>
      </c>
      <c r="E1215" s="28" t="s">
        <v>8136</v>
      </c>
      <c r="F1215" s="28" t="s">
        <v>22</v>
      </c>
      <c r="G1215" s="28" t="s">
        <v>23</v>
      </c>
      <c r="H1215" s="28" t="s">
        <v>46</v>
      </c>
      <c r="I1215" s="28" t="s">
        <v>8137</v>
      </c>
      <c r="J1215" s="28" t="s">
        <v>4067</v>
      </c>
      <c r="K1215" s="28" t="s">
        <v>8138</v>
      </c>
      <c r="L1215" s="31">
        <v>1580349</v>
      </c>
      <c r="M1215" s="31">
        <v>3062955</v>
      </c>
      <c r="N1215" s="32">
        <v>4223</v>
      </c>
      <c r="O1215" s="32">
        <v>33519</v>
      </c>
      <c r="P1215" s="33">
        <v>47</v>
      </c>
      <c r="Q1215" s="33">
        <v>8</v>
      </c>
      <c r="R1215" s="34" t="s">
        <v>8139</v>
      </c>
    </row>
    <row r="1216" spans="1:18">
      <c r="A1216" s="29">
        <v>2848</v>
      </c>
      <c r="B1216" s="29">
        <v>2025</v>
      </c>
      <c r="C1216" s="30">
        <v>45996</v>
      </c>
      <c r="D1216" s="28" t="s">
        <v>13248</v>
      </c>
      <c r="E1216" s="28" t="s">
        <v>13249</v>
      </c>
      <c r="F1216" s="28" t="s">
        <v>22</v>
      </c>
      <c r="G1216" s="28" t="s">
        <v>23</v>
      </c>
      <c r="H1216" s="28" t="s">
        <v>46</v>
      </c>
      <c r="I1216" s="28" t="s">
        <v>2285</v>
      </c>
      <c r="J1216" s="28" t="s">
        <v>13250</v>
      </c>
      <c r="K1216" s="28"/>
      <c r="L1216" s="31">
        <v>1571749</v>
      </c>
      <c r="M1216" s="31">
        <v>1612160</v>
      </c>
      <c r="N1216" s="32">
        <v>6143</v>
      </c>
      <c r="O1216" s="32">
        <v>43650</v>
      </c>
      <c r="P1216" s="33">
        <v>36</v>
      </c>
      <c r="Q1216" s="33">
        <v>7</v>
      </c>
      <c r="R1216" s="34" t="s">
        <v>13251</v>
      </c>
    </row>
    <row r="1217" spans="1:18">
      <c r="A1217" s="29">
        <v>1477</v>
      </c>
      <c r="B1217" s="29">
        <v>2022</v>
      </c>
      <c r="C1217" s="30">
        <v>44576</v>
      </c>
      <c r="D1217" s="28" t="s">
        <v>7083</v>
      </c>
      <c r="E1217" s="28" t="s">
        <v>7084</v>
      </c>
      <c r="F1217" s="28" t="s">
        <v>22</v>
      </c>
      <c r="G1217" s="28" t="s">
        <v>23</v>
      </c>
      <c r="H1217" s="28" t="s">
        <v>7085</v>
      </c>
      <c r="I1217" s="28" t="s">
        <v>7086</v>
      </c>
      <c r="J1217" s="28" t="s">
        <v>7087</v>
      </c>
      <c r="K1217" s="28" t="s">
        <v>7088</v>
      </c>
      <c r="L1217" s="31">
        <v>1570949</v>
      </c>
      <c r="M1217" s="31">
        <v>1579468</v>
      </c>
      <c r="N1217" s="32">
        <v>19336</v>
      </c>
      <c r="O1217" s="32">
        <v>47049</v>
      </c>
      <c r="P1217" s="33">
        <v>33</v>
      </c>
      <c r="Q1217" s="33">
        <v>2</v>
      </c>
      <c r="R1217" s="34" t="s">
        <v>7089</v>
      </c>
    </row>
    <row r="1218" spans="1:18">
      <c r="A1218" s="29">
        <v>1174</v>
      </c>
      <c r="B1218" s="29">
        <v>2021</v>
      </c>
      <c r="C1218" s="30">
        <v>44344</v>
      </c>
      <c r="D1218" s="28" t="s">
        <v>5692</v>
      </c>
      <c r="E1218" s="28" t="s">
        <v>5693</v>
      </c>
      <c r="F1218" s="28" t="s">
        <v>22</v>
      </c>
      <c r="G1218" s="28" t="s">
        <v>23</v>
      </c>
      <c r="H1218" s="28" t="s">
        <v>46</v>
      </c>
      <c r="I1218" s="28" t="s">
        <v>73</v>
      </c>
      <c r="J1218" s="28" t="s">
        <v>5694</v>
      </c>
      <c r="K1218" s="28" t="s">
        <v>5695</v>
      </c>
      <c r="L1218" s="31">
        <v>1566868</v>
      </c>
      <c r="M1218" s="31">
        <v>1566868</v>
      </c>
      <c r="N1218" s="32">
        <v>1121</v>
      </c>
      <c r="O1218" s="32">
        <v>49309</v>
      </c>
      <c r="P1218" s="33">
        <v>32</v>
      </c>
      <c r="Q1218" s="33">
        <v>44</v>
      </c>
      <c r="R1218" s="34" t="s">
        <v>5696</v>
      </c>
    </row>
    <row r="1219" spans="1:18">
      <c r="A1219" s="29">
        <v>1768</v>
      </c>
      <c r="B1219" s="29">
        <v>2023</v>
      </c>
      <c r="C1219" s="30">
        <v>45003</v>
      </c>
      <c r="D1219" s="28" t="s">
        <v>8420</v>
      </c>
      <c r="E1219" s="28" t="s">
        <v>8421</v>
      </c>
      <c r="F1219" s="28" t="s">
        <v>22</v>
      </c>
      <c r="G1219" s="28" t="s">
        <v>23</v>
      </c>
      <c r="H1219" s="28" t="s">
        <v>46</v>
      </c>
      <c r="I1219" s="28" t="s">
        <v>79</v>
      </c>
      <c r="J1219" s="28" t="s">
        <v>8422</v>
      </c>
      <c r="K1219" s="28" t="s">
        <v>8423</v>
      </c>
      <c r="L1219" s="31">
        <v>1563930</v>
      </c>
      <c r="M1219" s="31">
        <v>2024780</v>
      </c>
      <c r="N1219" s="32">
        <v>4107</v>
      </c>
      <c r="O1219" s="32">
        <v>54857</v>
      </c>
      <c r="P1219" s="33">
        <v>29</v>
      </c>
      <c r="Q1219" s="33">
        <v>13</v>
      </c>
      <c r="R1219" s="34" t="s">
        <v>8424</v>
      </c>
    </row>
    <row r="1220" spans="1:18">
      <c r="A1220" s="29">
        <v>943</v>
      </c>
      <c r="B1220" s="29">
        <v>2020</v>
      </c>
      <c r="C1220" s="30">
        <v>44148</v>
      </c>
      <c r="D1220" s="28" t="s">
        <v>4620</v>
      </c>
      <c r="E1220" s="28" t="s">
        <v>4621</v>
      </c>
      <c r="F1220" s="28" t="s">
        <v>22</v>
      </c>
      <c r="G1220" s="28" t="s">
        <v>23</v>
      </c>
      <c r="H1220" s="28" t="s">
        <v>4622</v>
      </c>
      <c r="I1220" s="28" t="s">
        <v>4623</v>
      </c>
      <c r="J1220" s="28" t="s">
        <v>4624</v>
      </c>
      <c r="K1220" s="28" t="s">
        <v>1214</v>
      </c>
      <c r="L1220" s="31">
        <v>1562851</v>
      </c>
      <c r="M1220" s="31">
        <v>1563401</v>
      </c>
      <c r="N1220" s="32">
        <v>28816</v>
      </c>
      <c r="O1220" s="32">
        <v>59675</v>
      </c>
      <c r="P1220" s="33">
        <v>26</v>
      </c>
      <c r="Q1220" s="33">
        <v>2</v>
      </c>
      <c r="R1220" s="34" t="s">
        <v>4625</v>
      </c>
    </row>
    <row r="1221" spans="1:18">
      <c r="A1221" s="29">
        <v>32</v>
      </c>
      <c r="B1221" s="29">
        <v>2018</v>
      </c>
      <c r="C1221" s="30">
        <v>43133</v>
      </c>
      <c r="D1221" s="28" t="s">
        <v>211</v>
      </c>
      <c r="E1221" s="28" t="s">
        <v>212</v>
      </c>
      <c r="F1221" s="28" t="s">
        <v>22</v>
      </c>
      <c r="G1221" s="28" t="s">
        <v>23</v>
      </c>
      <c r="H1221" s="28" t="s">
        <v>46</v>
      </c>
      <c r="I1221" s="28" t="s">
        <v>213</v>
      </c>
      <c r="J1221" s="28" t="s">
        <v>214</v>
      </c>
      <c r="K1221" s="28" t="s">
        <v>215</v>
      </c>
      <c r="L1221" s="31">
        <v>1561764</v>
      </c>
      <c r="M1221" s="31">
        <v>1573964</v>
      </c>
      <c r="N1221" s="32">
        <v>11591</v>
      </c>
      <c r="O1221" s="32">
        <v>52897</v>
      </c>
      <c r="P1221" s="33">
        <v>30</v>
      </c>
      <c r="Q1221" s="33">
        <v>5</v>
      </c>
      <c r="R1221" s="34" t="s">
        <v>216</v>
      </c>
    </row>
    <row r="1222" spans="1:18">
      <c r="A1222" s="29">
        <v>3033</v>
      </c>
      <c r="B1222" s="29">
        <v>2026</v>
      </c>
      <c r="C1222" s="30">
        <v>46201</v>
      </c>
      <c r="D1222" s="28" t="s">
        <v>14039</v>
      </c>
      <c r="E1222" s="28" t="s">
        <v>14040</v>
      </c>
      <c r="F1222" s="28" t="s">
        <v>22</v>
      </c>
      <c r="G1222" s="28" t="s">
        <v>23</v>
      </c>
      <c r="H1222" s="28" t="s">
        <v>46</v>
      </c>
      <c r="I1222" s="28" t="s">
        <v>1148</v>
      </c>
      <c r="J1222" s="28" t="s">
        <v>14041</v>
      </c>
      <c r="K1222" s="28" t="s">
        <v>14042</v>
      </c>
      <c r="L1222" s="31">
        <v>1559190</v>
      </c>
      <c r="M1222" s="31">
        <v>1559190</v>
      </c>
      <c r="N1222" s="32">
        <v>62164</v>
      </c>
      <c r="O1222" s="32">
        <v>39067</v>
      </c>
      <c r="P1222" s="33">
        <v>40</v>
      </c>
      <c r="Q1222" s="33">
        <v>1</v>
      </c>
      <c r="R1222" s="34" t="s">
        <v>14043</v>
      </c>
    </row>
    <row r="1223" spans="1:18">
      <c r="A1223" s="29">
        <v>1769</v>
      </c>
      <c r="B1223" s="29">
        <v>2023</v>
      </c>
      <c r="C1223" s="30">
        <v>45003</v>
      </c>
      <c r="D1223" s="28" t="s">
        <v>8425</v>
      </c>
      <c r="E1223" s="28" t="s">
        <v>8426</v>
      </c>
      <c r="F1223" s="28" t="s">
        <v>22</v>
      </c>
      <c r="G1223" s="28" t="s">
        <v>23</v>
      </c>
      <c r="H1223" s="28" t="s">
        <v>46</v>
      </c>
      <c r="I1223" s="28" t="s">
        <v>6418</v>
      </c>
      <c r="J1223" s="28" t="s">
        <v>8427</v>
      </c>
      <c r="K1223" s="28"/>
      <c r="L1223" s="31">
        <v>1559006</v>
      </c>
      <c r="M1223" s="31">
        <v>1563727</v>
      </c>
      <c r="N1223" s="32">
        <v>29662</v>
      </c>
      <c r="O1223" s="32">
        <v>47506</v>
      </c>
      <c r="P1223" s="33">
        <v>33</v>
      </c>
      <c r="Q1223" s="33">
        <v>2</v>
      </c>
      <c r="R1223" s="34" t="s">
        <v>8428</v>
      </c>
    </row>
    <row r="1224" spans="1:18">
      <c r="A1224" s="29">
        <v>1568</v>
      </c>
      <c r="B1224" s="29">
        <v>2022</v>
      </c>
      <c r="C1224" s="30">
        <v>44727</v>
      </c>
      <c r="D1224" s="28" t="s">
        <v>7501</v>
      </c>
      <c r="E1224" s="28" t="s">
        <v>7502</v>
      </c>
      <c r="F1224" s="28" t="s">
        <v>22</v>
      </c>
      <c r="G1224" s="28" t="s">
        <v>23</v>
      </c>
      <c r="H1224" s="28" t="s">
        <v>46</v>
      </c>
      <c r="I1224" s="28" t="s">
        <v>7503</v>
      </c>
      <c r="J1224" s="28" t="s">
        <v>7504</v>
      </c>
      <c r="K1224" s="28" t="s">
        <v>7505</v>
      </c>
      <c r="L1224" s="31">
        <v>1550344</v>
      </c>
      <c r="M1224" s="31">
        <v>1550344</v>
      </c>
      <c r="N1224" s="32">
        <v>3948</v>
      </c>
      <c r="O1224" s="32">
        <v>48933</v>
      </c>
      <c r="P1224" s="33">
        <v>32</v>
      </c>
      <c r="Q1224" s="33">
        <v>12</v>
      </c>
      <c r="R1224" s="34" t="s">
        <v>7506</v>
      </c>
    </row>
    <row r="1225" spans="1:18">
      <c r="A1225" s="29">
        <v>639</v>
      </c>
      <c r="B1225" s="29">
        <v>2019</v>
      </c>
      <c r="C1225" s="30">
        <v>43720</v>
      </c>
      <c r="D1225" s="28" t="s">
        <v>3221</v>
      </c>
      <c r="E1225" s="28" t="s">
        <v>3222</v>
      </c>
      <c r="F1225" s="28" t="s">
        <v>22</v>
      </c>
      <c r="G1225" s="28" t="s">
        <v>23</v>
      </c>
      <c r="H1225" s="28" t="s">
        <v>46</v>
      </c>
      <c r="I1225" s="28" t="s">
        <v>670</v>
      </c>
      <c r="J1225" s="28" t="s">
        <v>3223</v>
      </c>
      <c r="K1225" s="28" t="s">
        <v>644</v>
      </c>
      <c r="L1225" s="31">
        <v>1549388</v>
      </c>
      <c r="M1225" s="31">
        <v>1538080</v>
      </c>
      <c r="N1225" s="32">
        <v>9205</v>
      </c>
      <c r="O1225" s="32">
        <v>48928</v>
      </c>
      <c r="P1225" s="33">
        <v>32</v>
      </c>
      <c r="Q1225" s="33">
        <v>5</v>
      </c>
      <c r="R1225" s="34" t="s">
        <v>3224</v>
      </c>
    </row>
    <row r="1226" spans="1:18">
      <c r="A1226" s="29">
        <v>2843</v>
      </c>
      <c r="B1226" s="29">
        <v>2025</v>
      </c>
      <c r="C1226" s="30">
        <v>45989</v>
      </c>
      <c r="D1226" s="28" t="s">
        <v>13226</v>
      </c>
      <c r="E1226" s="28" t="s">
        <v>13227</v>
      </c>
      <c r="F1226" s="28" t="s">
        <v>22</v>
      </c>
      <c r="G1226" s="28" t="s">
        <v>23</v>
      </c>
      <c r="H1226" s="28" t="s">
        <v>46</v>
      </c>
      <c r="I1226" s="28" t="s">
        <v>2285</v>
      </c>
      <c r="J1226" s="28" t="s">
        <v>13228</v>
      </c>
      <c r="K1226" s="28" t="s">
        <v>13229</v>
      </c>
      <c r="L1226" s="31">
        <v>1536370</v>
      </c>
      <c r="M1226" s="31">
        <v>1553533</v>
      </c>
      <c r="N1226" s="32">
        <v>3950</v>
      </c>
      <c r="O1226" s="32">
        <v>68231</v>
      </c>
      <c r="P1226" s="33">
        <v>23</v>
      </c>
      <c r="Q1226" s="33">
        <v>17</v>
      </c>
      <c r="R1226" s="34" t="s">
        <v>13230</v>
      </c>
    </row>
    <row r="1227" spans="1:18">
      <c r="A1227" s="29">
        <v>1108</v>
      </c>
      <c r="B1227" s="29">
        <v>2021</v>
      </c>
      <c r="C1227" s="30">
        <v>44288</v>
      </c>
      <c r="D1227" s="28" t="s">
        <v>5389</v>
      </c>
      <c r="E1227" s="28" t="s">
        <v>5390</v>
      </c>
      <c r="F1227" s="28" t="s">
        <v>22</v>
      </c>
      <c r="G1227" s="28" t="s">
        <v>23</v>
      </c>
      <c r="H1227" s="28" t="s">
        <v>46</v>
      </c>
      <c r="I1227" s="28" t="s">
        <v>46</v>
      </c>
      <c r="J1227" s="28"/>
      <c r="K1227" s="28" t="s">
        <v>5391</v>
      </c>
      <c r="L1227" s="31">
        <v>1532793</v>
      </c>
      <c r="M1227" s="31">
        <v>1532793</v>
      </c>
      <c r="N1227" s="32">
        <v>5909</v>
      </c>
      <c r="O1227" s="32">
        <v>49171</v>
      </c>
      <c r="P1227" s="33">
        <v>31</v>
      </c>
      <c r="Q1227" s="33">
        <v>8</v>
      </c>
      <c r="R1227" s="34" t="s">
        <v>5392</v>
      </c>
    </row>
    <row r="1228" spans="1:18">
      <c r="A1228" s="29">
        <v>1556</v>
      </c>
      <c r="B1228" s="29">
        <v>2022</v>
      </c>
      <c r="C1228" s="30">
        <v>44708</v>
      </c>
      <c r="D1228" s="28" t="s">
        <v>7450</v>
      </c>
      <c r="E1228" s="28" t="s">
        <v>7451</v>
      </c>
      <c r="F1228" s="28" t="s">
        <v>22</v>
      </c>
      <c r="G1228" s="28" t="s">
        <v>23</v>
      </c>
      <c r="H1228" s="28" t="s">
        <v>46</v>
      </c>
      <c r="I1228" s="28" t="s">
        <v>104</v>
      </c>
      <c r="J1228" s="28" t="s">
        <v>7452</v>
      </c>
      <c r="K1228" s="28" t="s">
        <v>7453</v>
      </c>
      <c r="L1228" s="31">
        <v>1522080</v>
      </c>
      <c r="M1228" s="31">
        <v>1522080</v>
      </c>
      <c r="N1228" s="32">
        <v>5685</v>
      </c>
      <c r="O1228" s="32">
        <v>35335</v>
      </c>
      <c r="P1228" s="33">
        <v>43</v>
      </c>
      <c r="Q1228" s="33">
        <v>6</v>
      </c>
      <c r="R1228" s="34" t="s">
        <v>7454</v>
      </c>
    </row>
    <row r="1229" spans="1:18">
      <c r="A1229" s="29">
        <v>2266</v>
      </c>
      <c r="B1229" s="29">
        <v>2024</v>
      </c>
      <c r="C1229" s="30">
        <v>45429</v>
      </c>
      <c r="D1229" s="28" t="s">
        <v>10699</v>
      </c>
      <c r="E1229" s="28" t="s">
        <v>10700</v>
      </c>
      <c r="F1229" s="28" t="s">
        <v>22</v>
      </c>
      <c r="G1229" s="28" t="s">
        <v>23</v>
      </c>
      <c r="H1229" s="28" t="s">
        <v>46</v>
      </c>
      <c r="I1229" s="28" t="s">
        <v>46</v>
      </c>
      <c r="J1229" s="28" t="s">
        <v>10701</v>
      </c>
      <c r="K1229" s="28" t="s">
        <v>1802</v>
      </c>
      <c r="L1229" s="31">
        <v>1517573</v>
      </c>
      <c r="M1229" s="31">
        <v>1517573</v>
      </c>
      <c r="N1229" s="32">
        <v>8105</v>
      </c>
      <c r="O1229" s="32">
        <v>37788</v>
      </c>
      <c r="P1229" s="33">
        <v>40</v>
      </c>
      <c r="Q1229" s="33">
        <v>5</v>
      </c>
      <c r="R1229" s="34" t="s">
        <v>10702</v>
      </c>
    </row>
    <row r="1230" spans="1:18">
      <c r="A1230" s="29">
        <v>2661</v>
      </c>
      <c r="B1230" s="29">
        <v>2025</v>
      </c>
      <c r="C1230" s="30">
        <v>45814</v>
      </c>
      <c r="D1230" s="28" t="s">
        <v>12436</v>
      </c>
      <c r="E1230" s="28" t="s">
        <v>12437</v>
      </c>
      <c r="F1230" s="28" t="s">
        <v>22</v>
      </c>
      <c r="G1230" s="28" t="s">
        <v>23</v>
      </c>
      <c r="H1230" s="28" t="s">
        <v>46</v>
      </c>
      <c r="I1230" s="28" t="s">
        <v>46</v>
      </c>
      <c r="J1230" s="28" t="s">
        <v>8499</v>
      </c>
      <c r="K1230" s="28" t="s">
        <v>12438</v>
      </c>
      <c r="L1230" s="31">
        <v>1512405</v>
      </c>
      <c r="M1230" s="31">
        <v>1512405</v>
      </c>
      <c r="N1230" s="32">
        <v>8237</v>
      </c>
      <c r="O1230" s="32">
        <v>46252</v>
      </c>
      <c r="P1230" s="33">
        <v>33</v>
      </c>
      <c r="Q1230" s="33">
        <v>6</v>
      </c>
      <c r="R1230" s="34" t="s">
        <v>12439</v>
      </c>
    </row>
    <row r="1231" spans="1:18">
      <c r="A1231" s="29">
        <v>2034</v>
      </c>
      <c r="B1231" s="29">
        <v>2023</v>
      </c>
      <c r="C1231" s="30">
        <v>45226</v>
      </c>
      <c r="D1231" s="28" t="s">
        <v>9648</v>
      </c>
      <c r="E1231" s="28" t="s">
        <v>9649</v>
      </c>
      <c r="F1231" s="28" t="s">
        <v>22</v>
      </c>
      <c r="G1231" s="28" t="s">
        <v>23</v>
      </c>
      <c r="H1231" s="28" t="s">
        <v>336</v>
      </c>
      <c r="I1231" s="28" t="s">
        <v>9650</v>
      </c>
      <c r="J1231" s="28" t="s">
        <v>9651</v>
      </c>
      <c r="K1231" s="28" t="s">
        <v>9652</v>
      </c>
      <c r="L1231" s="31">
        <v>1507732</v>
      </c>
      <c r="M1231" s="31">
        <v>1524772</v>
      </c>
      <c r="N1231" s="32">
        <v>10904</v>
      </c>
      <c r="O1231" s="32">
        <v>42079</v>
      </c>
      <c r="P1231" s="33">
        <v>36</v>
      </c>
      <c r="Q1231" s="33">
        <v>4</v>
      </c>
      <c r="R1231" s="34" t="s">
        <v>9653</v>
      </c>
    </row>
    <row r="1232" spans="1:18">
      <c r="A1232" s="29">
        <v>461</v>
      </c>
      <c r="B1232" s="29">
        <v>2019</v>
      </c>
      <c r="C1232" s="30">
        <v>43566</v>
      </c>
      <c r="D1232" s="28" t="s">
        <v>2381</v>
      </c>
      <c r="E1232" s="28" t="s">
        <v>2382</v>
      </c>
      <c r="F1232" s="28" t="s">
        <v>22</v>
      </c>
      <c r="G1232" s="28" t="s">
        <v>23</v>
      </c>
      <c r="H1232" s="28" t="s">
        <v>46</v>
      </c>
      <c r="I1232" s="28" t="s">
        <v>46</v>
      </c>
      <c r="J1232" s="28" t="s">
        <v>2383</v>
      </c>
      <c r="K1232" s="28" t="s">
        <v>932</v>
      </c>
      <c r="L1232" s="31">
        <v>1505422</v>
      </c>
      <c r="M1232" s="31">
        <v>1503840</v>
      </c>
      <c r="N1232" s="32">
        <v>8377</v>
      </c>
      <c r="O1232" s="32">
        <v>43264</v>
      </c>
      <c r="P1232" s="33">
        <v>35</v>
      </c>
      <c r="Q1232" s="33">
        <v>5</v>
      </c>
      <c r="R1232" s="34" t="s">
        <v>2384</v>
      </c>
    </row>
    <row r="1233" spans="1:18">
      <c r="A1233" s="29">
        <v>830</v>
      </c>
      <c r="B1233" s="29">
        <v>2020</v>
      </c>
      <c r="C1233" s="30">
        <v>44043</v>
      </c>
      <c r="D1233" s="28" t="s">
        <v>4101</v>
      </c>
      <c r="E1233" s="28" t="s">
        <v>4102</v>
      </c>
      <c r="F1233" s="28" t="s">
        <v>22</v>
      </c>
      <c r="G1233" s="28" t="s">
        <v>23</v>
      </c>
      <c r="H1233" s="28" t="s">
        <v>46</v>
      </c>
      <c r="I1233" s="28" t="s">
        <v>46</v>
      </c>
      <c r="J1233" s="28" t="s">
        <v>4103</v>
      </c>
      <c r="K1233" s="28" t="s">
        <v>2406</v>
      </c>
      <c r="L1233" s="31">
        <v>1503292</v>
      </c>
      <c r="M1233" s="31">
        <v>1503292</v>
      </c>
      <c r="N1233" s="32">
        <v>2102</v>
      </c>
      <c r="O1233" s="32">
        <v>43101</v>
      </c>
      <c r="P1233" s="33">
        <v>35</v>
      </c>
      <c r="Q1233" s="33">
        <v>21</v>
      </c>
      <c r="R1233" s="34" t="s">
        <v>4104</v>
      </c>
    </row>
    <row r="1234" spans="1:18">
      <c r="A1234" s="29">
        <v>2036</v>
      </c>
      <c r="B1234" s="29">
        <v>2023</v>
      </c>
      <c r="C1234" s="30">
        <v>45226</v>
      </c>
      <c r="D1234" s="28" t="s">
        <v>9659</v>
      </c>
      <c r="E1234" s="28" t="s">
        <v>9660</v>
      </c>
      <c r="F1234" s="28" t="s">
        <v>22</v>
      </c>
      <c r="G1234" s="28" t="s">
        <v>23</v>
      </c>
      <c r="H1234" s="28" t="s">
        <v>46</v>
      </c>
      <c r="I1234" s="28" t="s">
        <v>46</v>
      </c>
      <c r="J1234" s="28" t="s">
        <v>8008</v>
      </c>
      <c r="K1234" s="28" t="s">
        <v>5690</v>
      </c>
      <c r="L1234" s="31">
        <v>1501937</v>
      </c>
      <c r="M1234" s="31">
        <v>2949392</v>
      </c>
      <c r="N1234" s="32">
        <v>601</v>
      </c>
      <c r="O1234" s="32">
        <v>30151</v>
      </c>
      <c r="P1234" s="33">
        <v>50</v>
      </c>
      <c r="Q1234" s="33">
        <v>50</v>
      </c>
      <c r="R1234" s="34" t="s">
        <v>9661</v>
      </c>
    </row>
    <row r="1235" spans="1:18">
      <c r="A1235" s="29">
        <v>2476</v>
      </c>
      <c r="B1235" s="29">
        <v>2024</v>
      </c>
      <c r="C1235" s="30">
        <v>45601</v>
      </c>
      <c r="D1235" s="28" t="s">
        <v>11622</v>
      </c>
      <c r="E1235" s="28" t="s">
        <v>11623</v>
      </c>
      <c r="F1235" s="28" t="s">
        <v>22</v>
      </c>
      <c r="G1235" s="28" t="s">
        <v>23</v>
      </c>
      <c r="H1235" s="28" t="s">
        <v>336</v>
      </c>
      <c r="I1235" s="28" t="s">
        <v>11270</v>
      </c>
      <c r="J1235" s="28" t="s">
        <v>11624</v>
      </c>
      <c r="K1235" s="28" t="s">
        <v>4501</v>
      </c>
      <c r="L1235" s="31">
        <v>1498361</v>
      </c>
      <c r="M1235" s="31">
        <v>1501629</v>
      </c>
      <c r="N1235" s="32">
        <v>49570</v>
      </c>
      <c r="O1235" s="32">
        <v>43117</v>
      </c>
      <c r="P1235" s="33">
        <v>35</v>
      </c>
      <c r="Q1235" s="33">
        <v>1</v>
      </c>
      <c r="R1235" s="34" t="s">
        <v>11625</v>
      </c>
    </row>
    <row r="1236" spans="1:18">
      <c r="A1236" s="29">
        <v>2272</v>
      </c>
      <c r="B1236" s="29">
        <v>2024</v>
      </c>
      <c r="C1236" s="30">
        <v>45433</v>
      </c>
      <c r="D1236" s="28" t="s">
        <v>10722</v>
      </c>
      <c r="E1236" s="28" t="s">
        <v>7072</v>
      </c>
      <c r="F1236" s="28" t="s">
        <v>22</v>
      </c>
      <c r="G1236" s="28" t="s">
        <v>23</v>
      </c>
      <c r="H1236" s="28" t="s">
        <v>336</v>
      </c>
      <c r="I1236" s="28" t="s">
        <v>336</v>
      </c>
      <c r="J1236" s="28" t="s">
        <v>10723</v>
      </c>
      <c r="K1236" s="28" t="s">
        <v>7256</v>
      </c>
      <c r="L1236" s="31">
        <v>1497356</v>
      </c>
      <c r="M1236" s="31">
        <v>1497356</v>
      </c>
      <c r="N1236" s="32">
        <v>5037</v>
      </c>
      <c r="O1236" s="32">
        <v>42851</v>
      </c>
      <c r="P1236" s="33">
        <v>35</v>
      </c>
      <c r="Q1236" s="33">
        <v>9</v>
      </c>
      <c r="R1236" s="34" t="s">
        <v>10724</v>
      </c>
    </row>
    <row r="1237" spans="1:18">
      <c r="A1237" s="29">
        <v>2850</v>
      </c>
      <c r="B1237" s="29">
        <v>2025</v>
      </c>
      <c r="C1237" s="30">
        <v>45996</v>
      </c>
      <c r="D1237" s="28" t="s">
        <v>13256</v>
      </c>
      <c r="E1237" s="28" t="s">
        <v>13257</v>
      </c>
      <c r="F1237" s="28" t="s">
        <v>22</v>
      </c>
      <c r="G1237" s="28" t="s">
        <v>23</v>
      </c>
      <c r="H1237" s="28" t="s">
        <v>159</v>
      </c>
      <c r="I1237" s="28" t="s">
        <v>159</v>
      </c>
      <c r="J1237" s="28" t="s">
        <v>13258</v>
      </c>
      <c r="K1237" s="28" t="s">
        <v>2318</v>
      </c>
      <c r="L1237" s="31">
        <v>1486547</v>
      </c>
      <c r="M1237" s="31">
        <v>1503431</v>
      </c>
      <c r="N1237" s="32">
        <v>39838</v>
      </c>
      <c r="O1237" s="32">
        <v>47388</v>
      </c>
      <c r="P1237" s="33">
        <v>31</v>
      </c>
      <c r="Q1237" s="33">
        <v>1</v>
      </c>
      <c r="R1237" s="34" t="s">
        <v>13259</v>
      </c>
    </row>
    <row r="1238" spans="1:18">
      <c r="A1238" s="29">
        <v>1946</v>
      </c>
      <c r="B1238" s="29">
        <v>2023</v>
      </c>
      <c r="C1238" s="30">
        <v>45150</v>
      </c>
      <c r="D1238" s="28" t="s">
        <v>9230</v>
      </c>
      <c r="E1238" s="28" t="s">
        <v>9231</v>
      </c>
      <c r="F1238" s="28" t="s">
        <v>22</v>
      </c>
      <c r="G1238" s="28" t="s">
        <v>23</v>
      </c>
      <c r="H1238" s="28" t="s">
        <v>46</v>
      </c>
      <c r="I1238" s="28" t="s">
        <v>2616</v>
      </c>
      <c r="J1238" s="28" t="s">
        <v>9232</v>
      </c>
      <c r="K1238" s="28" t="s">
        <v>9233</v>
      </c>
      <c r="L1238" s="31">
        <v>1481512</v>
      </c>
      <c r="M1238" s="31">
        <v>1481512</v>
      </c>
      <c r="N1238" s="32">
        <v>2223</v>
      </c>
      <c r="O1238" s="32">
        <v>42176</v>
      </c>
      <c r="P1238" s="33">
        <v>35</v>
      </c>
      <c r="Q1238" s="33">
        <v>19</v>
      </c>
      <c r="R1238" s="34" t="s">
        <v>9234</v>
      </c>
    </row>
    <row r="1239" spans="1:18">
      <c r="A1239" s="29">
        <v>1173</v>
      </c>
      <c r="B1239" s="29">
        <v>2021</v>
      </c>
      <c r="C1239" s="30">
        <v>44343</v>
      </c>
      <c r="D1239" s="28" t="s">
        <v>5687</v>
      </c>
      <c r="E1239" s="28" t="s">
        <v>5688</v>
      </c>
      <c r="F1239" s="28" t="s">
        <v>22</v>
      </c>
      <c r="G1239" s="28" t="s">
        <v>23</v>
      </c>
      <c r="H1239" s="28" t="s">
        <v>128</v>
      </c>
      <c r="I1239" s="28" t="s">
        <v>128</v>
      </c>
      <c r="J1239" s="28" t="s">
        <v>5689</v>
      </c>
      <c r="K1239" s="28" t="s">
        <v>5690</v>
      </c>
      <c r="L1239" s="31">
        <v>1475412</v>
      </c>
      <c r="M1239" s="31">
        <v>1475412</v>
      </c>
      <c r="N1239" s="32">
        <v>620</v>
      </c>
      <c r="O1239" s="32">
        <v>51536</v>
      </c>
      <c r="P1239" s="33">
        <v>29</v>
      </c>
      <c r="Q1239" s="33">
        <v>83</v>
      </c>
      <c r="R1239" s="34" t="s">
        <v>5691</v>
      </c>
    </row>
    <row r="1240" spans="1:18">
      <c r="A1240" s="29">
        <v>2345</v>
      </c>
      <c r="B1240" s="29">
        <v>2024</v>
      </c>
      <c r="C1240" s="30">
        <v>45487</v>
      </c>
      <c r="D1240" s="28" t="s">
        <v>11044</v>
      </c>
      <c r="E1240" s="28" t="s">
        <v>11045</v>
      </c>
      <c r="F1240" s="28" t="s">
        <v>22</v>
      </c>
      <c r="G1240" s="28" t="s">
        <v>23</v>
      </c>
      <c r="H1240" s="28" t="s">
        <v>336</v>
      </c>
      <c r="I1240" s="28" t="s">
        <v>336</v>
      </c>
      <c r="J1240" s="28" t="s">
        <v>11046</v>
      </c>
      <c r="K1240" s="28" t="s">
        <v>5723</v>
      </c>
      <c r="L1240" s="31">
        <v>1456374</v>
      </c>
      <c r="M1240" s="31">
        <v>1654566</v>
      </c>
      <c r="N1240" s="32">
        <v>4789</v>
      </c>
      <c r="O1240" s="32">
        <v>53494</v>
      </c>
      <c r="P1240" s="33">
        <v>27</v>
      </c>
      <c r="Q1240" s="33">
        <v>11</v>
      </c>
      <c r="R1240" s="34" t="s">
        <v>11047</v>
      </c>
    </row>
    <row r="1241" spans="1:18">
      <c r="A1241" s="29">
        <v>489</v>
      </c>
      <c r="B1241" s="29">
        <v>2019</v>
      </c>
      <c r="C1241" s="30">
        <v>43592</v>
      </c>
      <c r="D1241" s="28" t="s">
        <v>2515</v>
      </c>
      <c r="E1241" s="28" t="s">
        <v>2516</v>
      </c>
      <c r="F1241" s="28" t="s">
        <v>22</v>
      </c>
      <c r="G1241" s="28" t="s">
        <v>23</v>
      </c>
      <c r="H1241" s="28" t="s">
        <v>159</v>
      </c>
      <c r="I1241" s="28" t="s">
        <v>159</v>
      </c>
      <c r="J1241" s="28" t="s">
        <v>2517</v>
      </c>
      <c r="K1241" s="28" t="s">
        <v>2518</v>
      </c>
      <c r="L1241" s="31">
        <v>1456338</v>
      </c>
      <c r="M1241" s="31">
        <v>1456419</v>
      </c>
      <c r="N1241" s="32">
        <v>16661</v>
      </c>
      <c r="O1241" s="32">
        <v>56674</v>
      </c>
      <c r="P1241" s="33">
        <v>26</v>
      </c>
      <c r="Q1241" s="33">
        <v>3</v>
      </c>
      <c r="R1241" s="34" t="s">
        <v>2519</v>
      </c>
    </row>
    <row r="1242" spans="1:18">
      <c r="A1242" s="29">
        <v>2278</v>
      </c>
      <c r="B1242" s="29">
        <v>2024</v>
      </c>
      <c r="C1242" s="30">
        <v>45436</v>
      </c>
      <c r="D1242" s="28" t="s">
        <v>10746</v>
      </c>
      <c r="E1242" s="28" t="s">
        <v>10747</v>
      </c>
      <c r="F1242" s="28" t="s">
        <v>22</v>
      </c>
      <c r="G1242" s="28" t="s">
        <v>23</v>
      </c>
      <c r="H1242" s="28" t="s">
        <v>46</v>
      </c>
      <c r="I1242" s="28" t="s">
        <v>6471</v>
      </c>
      <c r="J1242" s="28" t="s">
        <v>10748</v>
      </c>
      <c r="K1242" s="28" t="s">
        <v>859</v>
      </c>
      <c r="L1242" s="31">
        <v>1453097</v>
      </c>
      <c r="M1242" s="31">
        <v>1453097</v>
      </c>
      <c r="N1242" s="32">
        <v>34618</v>
      </c>
      <c r="O1242" s="32">
        <v>40665</v>
      </c>
      <c r="P1242" s="33">
        <v>36</v>
      </c>
      <c r="Q1242" s="33">
        <v>1</v>
      </c>
      <c r="R1242" s="34" t="s">
        <v>10749</v>
      </c>
    </row>
    <row r="1243" spans="1:18">
      <c r="A1243" s="29">
        <v>3059</v>
      </c>
      <c r="B1243" s="29">
        <v>2026</v>
      </c>
      <c r="C1243" s="30">
        <v>46241</v>
      </c>
      <c r="D1243" s="28" t="s">
        <v>14155</v>
      </c>
      <c r="E1243" s="28" t="s">
        <v>14156</v>
      </c>
      <c r="F1243" s="28" t="s">
        <v>22</v>
      </c>
      <c r="G1243" s="28" t="s">
        <v>23</v>
      </c>
      <c r="H1243" s="28" t="s">
        <v>159</v>
      </c>
      <c r="I1243" s="28" t="s">
        <v>159</v>
      </c>
      <c r="J1243" s="28" t="s">
        <v>14157</v>
      </c>
      <c r="K1243" s="28" t="s">
        <v>10708</v>
      </c>
      <c r="L1243" s="31">
        <v>1452351</v>
      </c>
      <c r="M1243" s="31">
        <v>1452351</v>
      </c>
      <c r="N1243" s="32">
        <v>21582</v>
      </c>
      <c r="O1243" s="32">
        <v>51431</v>
      </c>
      <c r="P1243" s="33">
        <v>28</v>
      </c>
      <c r="Q1243" s="33">
        <v>2</v>
      </c>
      <c r="R1243" s="34" t="s">
        <v>14158</v>
      </c>
    </row>
    <row r="1244" spans="1:18">
      <c r="A1244" s="29">
        <v>1527</v>
      </c>
      <c r="B1244" s="29">
        <v>2022</v>
      </c>
      <c r="C1244" s="30">
        <v>44645</v>
      </c>
      <c r="D1244" s="28" t="s">
        <v>7320</v>
      </c>
      <c r="E1244" s="28" t="s">
        <v>7321</v>
      </c>
      <c r="F1244" s="28" t="s">
        <v>22</v>
      </c>
      <c r="G1244" s="28" t="s">
        <v>23</v>
      </c>
      <c r="H1244" s="28" t="s">
        <v>159</v>
      </c>
      <c r="I1244" s="28" t="s">
        <v>160</v>
      </c>
      <c r="J1244" s="28" t="s">
        <v>7322</v>
      </c>
      <c r="K1244" s="28" t="s">
        <v>3897</v>
      </c>
      <c r="L1244" s="31">
        <v>1449555</v>
      </c>
      <c r="M1244" s="31">
        <v>1449555</v>
      </c>
      <c r="N1244" s="32">
        <v>35875</v>
      </c>
      <c r="O1244" s="32">
        <v>50359</v>
      </c>
      <c r="P1244" s="33">
        <v>29</v>
      </c>
      <c r="Q1244" s="33">
        <v>1</v>
      </c>
      <c r="R1244" s="34" t="s">
        <v>7323</v>
      </c>
    </row>
    <row r="1245" spans="1:18">
      <c r="A1245" s="29">
        <v>2732</v>
      </c>
      <c r="B1245" s="29">
        <v>2025</v>
      </c>
      <c r="C1245" s="30">
        <v>45891</v>
      </c>
      <c r="D1245" s="28" t="s">
        <v>12752</v>
      </c>
      <c r="E1245" s="28" t="s">
        <v>12753</v>
      </c>
      <c r="F1245" s="28" t="s">
        <v>22</v>
      </c>
      <c r="G1245" s="28" t="s">
        <v>23</v>
      </c>
      <c r="H1245" s="28" t="s">
        <v>59</v>
      </c>
      <c r="I1245" s="28" t="s">
        <v>196</v>
      </c>
      <c r="J1245" s="28" t="s">
        <v>12754</v>
      </c>
      <c r="K1245" s="28" t="s">
        <v>7290</v>
      </c>
      <c r="L1245" s="31">
        <v>1436898</v>
      </c>
      <c r="M1245" s="31">
        <v>1436898</v>
      </c>
      <c r="N1245" s="32">
        <v>6477</v>
      </c>
      <c r="O1245" s="32">
        <v>34598</v>
      </c>
      <c r="P1245" s="33">
        <v>42</v>
      </c>
      <c r="Q1245" s="33">
        <v>5</v>
      </c>
      <c r="R1245" s="34" t="s">
        <v>12755</v>
      </c>
    </row>
    <row r="1246" spans="1:18">
      <c r="A1246" s="29">
        <v>2223</v>
      </c>
      <c r="B1246" s="29">
        <v>2024</v>
      </c>
      <c r="C1246" s="30">
        <v>45394</v>
      </c>
      <c r="D1246" s="28" t="s">
        <v>10504</v>
      </c>
      <c r="E1246" s="28" t="s">
        <v>10505</v>
      </c>
      <c r="F1246" s="28" t="s">
        <v>22</v>
      </c>
      <c r="G1246" s="28" t="s">
        <v>23</v>
      </c>
      <c r="H1246" s="28" t="s">
        <v>46</v>
      </c>
      <c r="I1246" s="28" t="s">
        <v>9243</v>
      </c>
      <c r="J1246" s="28" t="s">
        <v>10506</v>
      </c>
      <c r="K1246" s="28" t="s">
        <v>10507</v>
      </c>
      <c r="L1246" s="31">
        <v>1435145</v>
      </c>
      <c r="M1246" s="31">
        <v>1439610</v>
      </c>
      <c r="N1246" s="32">
        <v>28024</v>
      </c>
      <c r="O1246" s="32">
        <v>43841</v>
      </c>
      <c r="P1246" s="33">
        <v>33</v>
      </c>
      <c r="Q1246" s="33">
        <v>2</v>
      </c>
      <c r="R1246" s="34" t="s">
        <v>10508</v>
      </c>
    </row>
    <row r="1247" spans="1:18">
      <c r="A1247" s="29">
        <v>55</v>
      </c>
      <c r="B1247" s="29">
        <v>2018</v>
      </c>
      <c r="C1247" s="30">
        <v>43161</v>
      </c>
      <c r="D1247" s="28" t="s">
        <v>341</v>
      </c>
      <c r="E1247" s="28" t="s">
        <v>342</v>
      </c>
      <c r="F1247" s="28" t="s">
        <v>22</v>
      </c>
      <c r="G1247" s="28" t="s">
        <v>343</v>
      </c>
      <c r="H1247" s="28" t="s">
        <v>59</v>
      </c>
      <c r="I1247" s="28" t="s">
        <v>344</v>
      </c>
      <c r="J1247" s="28" t="s">
        <v>345</v>
      </c>
      <c r="K1247" s="28" t="s">
        <v>346</v>
      </c>
      <c r="L1247" s="31">
        <v>1433879</v>
      </c>
      <c r="M1247" s="31">
        <v>1433879</v>
      </c>
      <c r="N1247" s="32">
        <v>8036</v>
      </c>
      <c r="O1247" s="32">
        <v>52648</v>
      </c>
      <c r="P1247" s="33">
        <v>27</v>
      </c>
      <c r="Q1247" s="33">
        <v>7</v>
      </c>
      <c r="R1247" s="34" t="s">
        <v>347</v>
      </c>
    </row>
    <row r="1248" spans="1:18">
      <c r="A1248" s="29">
        <v>233</v>
      </c>
      <c r="B1248" s="29">
        <v>2018</v>
      </c>
      <c r="C1248" s="30">
        <v>43356</v>
      </c>
      <c r="D1248" s="28" t="s">
        <v>1273</v>
      </c>
      <c r="E1248" s="28" t="s">
        <v>1274</v>
      </c>
      <c r="F1248" s="28" t="s">
        <v>22</v>
      </c>
      <c r="G1248" s="28" t="s">
        <v>23</v>
      </c>
      <c r="H1248" s="28" t="s">
        <v>128</v>
      </c>
      <c r="I1248" s="28" t="s">
        <v>1275</v>
      </c>
      <c r="J1248" s="28" t="s">
        <v>1276</v>
      </c>
      <c r="K1248" s="28" t="s">
        <v>1277</v>
      </c>
      <c r="L1248" s="31">
        <v>1426817</v>
      </c>
      <c r="M1248" s="31">
        <v>1426817</v>
      </c>
      <c r="N1248" s="32">
        <v>23486</v>
      </c>
      <c r="O1248" s="32">
        <v>56241</v>
      </c>
      <c r="P1248" s="33">
        <v>25</v>
      </c>
      <c r="Q1248" s="33">
        <v>2</v>
      </c>
      <c r="R1248" s="34" t="s">
        <v>1278</v>
      </c>
    </row>
    <row r="1249" spans="1:18">
      <c r="A1249" s="29">
        <v>1103</v>
      </c>
      <c r="B1249" s="29">
        <v>2021</v>
      </c>
      <c r="C1249" s="30">
        <v>44285</v>
      </c>
      <c r="D1249" s="28" t="s">
        <v>5368</v>
      </c>
      <c r="E1249" s="28" t="s">
        <v>5369</v>
      </c>
      <c r="F1249" s="28" t="s">
        <v>22</v>
      </c>
      <c r="G1249" s="28" t="s">
        <v>23</v>
      </c>
      <c r="H1249" s="28" t="s">
        <v>46</v>
      </c>
      <c r="I1249" s="28" t="s">
        <v>3019</v>
      </c>
      <c r="J1249" s="28" t="s">
        <v>5370</v>
      </c>
      <c r="K1249" s="28" t="s">
        <v>5371</v>
      </c>
      <c r="L1249" s="31">
        <v>1414658</v>
      </c>
      <c r="M1249" s="31">
        <v>1414658</v>
      </c>
      <c r="N1249" s="32">
        <v>2870</v>
      </c>
      <c r="O1249" s="32">
        <v>45432</v>
      </c>
      <c r="P1249" s="33">
        <v>31</v>
      </c>
      <c r="Q1249" s="33">
        <v>16</v>
      </c>
      <c r="R1249" s="34" t="s">
        <v>5372</v>
      </c>
    </row>
    <row r="1250" spans="1:18">
      <c r="A1250" s="29">
        <v>449</v>
      </c>
      <c r="B1250" s="29">
        <v>2019</v>
      </c>
      <c r="C1250" s="30">
        <v>43553</v>
      </c>
      <c r="D1250" s="28" t="s">
        <v>2325</v>
      </c>
      <c r="E1250" s="28" t="s">
        <v>2326</v>
      </c>
      <c r="F1250" s="28" t="s">
        <v>135</v>
      </c>
      <c r="G1250" s="28" t="s">
        <v>2327</v>
      </c>
      <c r="H1250" s="28" t="s">
        <v>128</v>
      </c>
      <c r="I1250" s="28" t="s">
        <v>128</v>
      </c>
      <c r="J1250" s="28" t="s">
        <v>2328</v>
      </c>
      <c r="K1250" s="28" t="s">
        <v>2329</v>
      </c>
      <c r="L1250" s="31">
        <v>1409280</v>
      </c>
      <c r="M1250" s="31">
        <v>1404583</v>
      </c>
      <c r="N1250" s="32">
        <v>23576</v>
      </c>
      <c r="O1250" s="32">
        <v>50187</v>
      </c>
      <c r="P1250" s="33">
        <v>28</v>
      </c>
      <c r="Q1250" s="33">
        <v>2</v>
      </c>
      <c r="R1250" s="34" t="s">
        <v>2330</v>
      </c>
    </row>
    <row r="1251" spans="1:18">
      <c r="A1251" s="29">
        <v>2608</v>
      </c>
      <c r="B1251" s="29">
        <v>2025</v>
      </c>
      <c r="C1251" s="30">
        <v>45750</v>
      </c>
      <c r="D1251" s="28" t="s">
        <v>12209</v>
      </c>
      <c r="E1251" s="28" t="s">
        <v>11612</v>
      </c>
      <c r="F1251" s="28" t="s">
        <v>22</v>
      </c>
      <c r="G1251" s="28" t="s">
        <v>23</v>
      </c>
      <c r="H1251" s="28" t="s">
        <v>46</v>
      </c>
      <c r="I1251" s="28" t="s">
        <v>12210</v>
      </c>
      <c r="J1251" s="28" t="s">
        <v>12211</v>
      </c>
      <c r="K1251" s="28" t="s">
        <v>12212</v>
      </c>
      <c r="L1251" s="31">
        <v>1408179</v>
      </c>
      <c r="M1251" s="31">
        <v>1408179</v>
      </c>
      <c r="N1251" s="32">
        <v>6840</v>
      </c>
      <c r="O1251" s="32">
        <v>44286</v>
      </c>
      <c r="P1251" s="33">
        <v>32</v>
      </c>
      <c r="Q1251" s="33">
        <v>6</v>
      </c>
      <c r="R1251" s="34" t="s">
        <v>12213</v>
      </c>
    </row>
    <row r="1252" spans="1:18">
      <c r="A1252" s="29">
        <v>1054</v>
      </c>
      <c r="B1252" s="29">
        <v>2021</v>
      </c>
      <c r="C1252" s="30">
        <v>44225</v>
      </c>
      <c r="D1252" s="28" t="s">
        <v>5142</v>
      </c>
      <c r="E1252" s="28" t="s">
        <v>5143</v>
      </c>
      <c r="F1252" s="28" t="s">
        <v>22</v>
      </c>
      <c r="G1252" s="28" t="s">
        <v>23</v>
      </c>
      <c r="H1252" s="28" t="s">
        <v>24</v>
      </c>
      <c r="I1252" s="28" t="s">
        <v>36</v>
      </c>
      <c r="J1252" s="28" t="s">
        <v>178</v>
      </c>
      <c r="K1252" s="28" t="s">
        <v>859</v>
      </c>
      <c r="L1252" s="31">
        <v>1396439</v>
      </c>
      <c r="M1252" s="31">
        <v>1396439</v>
      </c>
      <c r="N1252" s="32">
        <v>59442</v>
      </c>
      <c r="O1252" s="32">
        <v>47591</v>
      </c>
      <c r="P1252" s="33">
        <v>29</v>
      </c>
      <c r="Q1252" s="33">
        <v>1</v>
      </c>
      <c r="R1252" s="34" t="s">
        <v>5144</v>
      </c>
    </row>
    <row r="1253" spans="1:18">
      <c r="A1253" s="29">
        <v>649</v>
      </c>
      <c r="B1253" s="29">
        <v>2019</v>
      </c>
      <c r="C1253" s="30">
        <v>43726</v>
      </c>
      <c r="D1253" s="28" t="s">
        <v>3268</v>
      </c>
      <c r="E1253" s="28" t="s">
        <v>3269</v>
      </c>
      <c r="F1253" s="28" t="s">
        <v>22</v>
      </c>
      <c r="G1253" s="28" t="s">
        <v>23</v>
      </c>
      <c r="H1253" s="28" t="s">
        <v>46</v>
      </c>
      <c r="I1253" s="28" t="s">
        <v>3270</v>
      </c>
      <c r="J1253" s="28" t="s">
        <v>3271</v>
      </c>
      <c r="K1253" s="28" t="s">
        <v>3272</v>
      </c>
      <c r="L1253" s="31">
        <v>1395297</v>
      </c>
      <c r="M1253" s="31">
        <v>1396142</v>
      </c>
      <c r="N1253" s="32">
        <v>18102</v>
      </c>
      <c r="O1253" s="32">
        <v>48349</v>
      </c>
      <c r="P1253" s="33">
        <v>29</v>
      </c>
      <c r="Q1253" s="33">
        <v>3</v>
      </c>
      <c r="R1253" s="34" t="s">
        <v>3273</v>
      </c>
    </row>
    <row r="1254" spans="1:18">
      <c r="A1254" s="29">
        <v>945</v>
      </c>
      <c r="B1254" s="29">
        <v>2020</v>
      </c>
      <c r="C1254" s="30">
        <v>44148</v>
      </c>
      <c r="D1254" s="28" t="s">
        <v>4631</v>
      </c>
      <c r="E1254" s="28" t="s">
        <v>4632</v>
      </c>
      <c r="F1254" s="28" t="s">
        <v>22</v>
      </c>
      <c r="G1254" s="28" t="s">
        <v>23</v>
      </c>
      <c r="H1254" s="28" t="s">
        <v>24</v>
      </c>
      <c r="I1254" s="28" t="s">
        <v>24</v>
      </c>
      <c r="J1254" s="28" t="s">
        <v>4633</v>
      </c>
      <c r="K1254" s="28" t="s">
        <v>4634</v>
      </c>
      <c r="L1254" s="31">
        <v>1388660</v>
      </c>
      <c r="M1254" s="31">
        <v>1388660</v>
      </c>
      <c r="N1254" s="32">
        <v>30074</v>
      </c>
      <c r="O1254" s="32">
        <v>44901</v>
      </c>
      <c r="P1254" s="33">
        <v>31</v>
      </c>
      <c r="Q1254" s="33">
        <v>1</v>
      </c>
      <c r="R1254" s="34" t="s">
        <v>4635</v>
      </c>
    </row>
    <row r="1255" spans="1:18">
      <c r="A1255" s="29">
        <v>426</v>
      </c>
      <c r="B1255" s="29">
        <v>2019</v>
      </c>
      <c r="C1255" s="30">
        <v>43510</v>
      </c>
      <c r="D1255" s="28" t="s">
        <v>2215</v>
      </c>
      <c r="E1255" s="28" t="s">
        <v>2216</v>
      </c>
      <c r="F1255" s="28" t="s">
        <v>22</v>
      </c>
      <c r="G1255" s="28" t="s">
        <v>23</v>
      </c>
      <c r="H1255" s="28" t="s">
        <v>24</v>
      </c>
      <c r="I1255" s="28" t="s">
        <v>24</v>
      </c>
      <c r="J1255" s="28" t="s">
        <v>2217</v>
      </c>
      <c r="K1255" s="28" t="s">
        <v>2218</v>
      </c>
      <c r="L1255" s="31">
        <v>1386926</v>
      </c>
      <c r="M1255" s="31">
        <v>1386790</v>
      </c>
      <c r="N1255" s="32">
        <v>8934</v>
      </c>
      <c r="O1255" s="32">
        <v>45333</v>
      </c>
      <c r="P1255" s="33">
        <v>31</v>
      </c>
      <c r="Q1255" s="33">
        <v>5</v>
      </c>
      <c r="R1255" s="34" t="s">
        <v>2219</v>
      </c>
    </row>
    <row r="1256" spans="1:18">
      <c r="A1256" s="29">
        <v>96</v>
      </c>
      <c r="B1256" s="29">
        <v>2018</v>
      </c>
      <c r="C1256" s="30">
        <v>43218</v>
      </c>
      <c r="D1256" s="28" t="s">
        <v>561</v>
      </c>
      <c r="E1256" s="28" t="s">
        <v>562</v>
      </c>
      <c r="F1256" s="28" t="s">
        <v>135</v>
      </c>
      <c r="G1256" s="28" t="s">
        <v>563</v>
      </c>
      <c r="H1256" s="28" t="s">
        <v>46</v>
      </c>
      <c r="I1256" s="28" t="s">
        <v>46</v>
      </c>
      <c r="J1256" s="28" t="s">
        <v>564</v>
      </c>
      <c r="K1256" s="28" t="s">
        <v>565</v>
      </c>
      <c r="L1256" s="31">
        <v>1385296</v>
      </c>
      <c r="M1256" s="31">
        <v>1385296</v>
      </c>
      <c r="N1256" s="32">
        <v>21093</v>
      </c>
      <c r="O1256" s="32">
        <v>49707</v>
      </c>
      <c r="P1256" s="33">
        <v>28</v>
      </c>
      <c r="Q1256" s="33">
        <v>2</v>
      </c>
      <c r="R1256" s="34" t="s">
        <v>566</v>
      </c>
    </row>
    <row r="1257" spans="1:18">
      <c r="A1257" s="29">
        <v>167</v>
      </c>
      <c r="B1257" s="29">
        <v>2018</v>
      </c>
      <c r="C1257" s="30">
        <v>43287</v>
      </c>
      <c r="D1257" s="28" t="s">
        <v>928</v>
      </c>
      <c r="E1257" s="28" t="s">
        <v>929</v>
      </c>
      <c r="F1257" s="28" t="s">
        <v>22</v>
      </c>
      <c r="G1257" s="28" t="s">
        <v>23</v>
      </c>
      <c r="H1257" s="28" t="s">
        <v>159</v>
      </c>
      <c r="I1257" s="28" t="s">
        <v>930</v>
      </c>
      <c r="J1257" s="28" t="s">
        <v>931</v>
      </c>
      <c r="K1257" s="28" t="s">
        <v>932</v>
      </c>
      <c r="L1257" s="31">
        <v>1380891</v>
      </c>
      <c r="M1257" s="31">
        <v>1380891</v>
      </c>
      <c r="N1257" s="32">
        <v>20541</v>
      </c>
      <c r="O1257" s="32">
        <v>56464</v>
      </c>
      <c r="P1257" s="33">
        <v>24</v>
      </c>
      <c r="Q1257" s="33">
        <v>3</v>
      </c>
      <c r="R1257" s="34" t="s">
        <v>933</v>
      </c>
    </row>
    <row r="1258" spans="1:18">
      <c r="A1258" s="29">
        <v>443</v>
      </c>
      <c r="B1258" s="29">
        <v>2019</v>
      </c>
      <c r="C1258" s="30">
        <v>43540</v>
      </c>
      <c r="D1258" s="28" t="s">
        <v>2294</v>
      </c>
      <c r="E1258" s="28" t="s">
        <v>2295</v>
      </c>
      <c r="F1258" s="28" t="s">
        <v>22</v>
      </c>
      <c r="G1258" s="28" t="s">
        <v>23</v>
      </c>
      <c r="H1258" s="28" t="s">
        <v>66</v>
      </c>
      <c r="I1258" s="28" t="s">
        <v>66</v>
      </c>
      <c r="J1258" s="28" t="s">
        <v>2296</v>
      </c>
      <c r="K1258" s="28" t="s">
        <v>2297</v>
      </c>
      <c r="L1258" s="31">
        <v>1377926</v>
      </c>
      <c r="M1258" s="31">
        <v>2002296</v>
      </c>
      <c r="N1258" s="32">
        <v>11348</v>
      </c>
      <c r="O1258" s="32">
        <v>36614</v>
      </c>
      <c r="P1258" s="33">
        <v>38</v>
      </c>
      <c r="Q1258" s="33">
        <v>3</v>
      </c>
      <c r="R1258" s="34" t="s">
        <v>2298</v>
      </c>
    </row>
    <row r="1259" spans="1:18">
      <c r="A1259" s="29">
        <v>1304</v>
      </c>
      <c r="B1259" s="29">
        <v>2021</v>
      </c>
      <c r="C1259" s="30">
        <v>44449</v>
      </c>
      <c r="D1259" s="28" t="s">
        <v>6293</v>
      </c>
      <c r="E1259" s="28" t="s">
        <v>6294</v>
      </c>
      <c r="F1259" s="28" t="s">
        <v>22</v>
      </c>
      <c r="G1259" s="28" t="s">
        <v>23</v>
      </c>
      <c r="H1259" s="28" t="s">
        <v>46</v>
      </c>
      <c r="I1259" s="28" t="s">
        <v>5673</v>
      </c>
      <c r="J1259" s="28" t="s">
        <v>3633</v>
      </c>
      <c r="K1259" s="28" t="s">
        <v>920</v>
      </c>
      <c r="L1259" s="31">
        <v>1377252</v>
      </c>
      <c r="M1259" s="31">
        <v>1377252</v>
      </c>
      <c r="N1259" s="32">
        <v>15471</v>
      </c>
      <c r="O1259" s="32">
        <v>36136</v>
      </c>
      <c r="P1259" s="33">
        <v>38</v>
      </c>
      <c r="Q1259" s="33">
        <v>2</v>
      </c>
      <c r="R1259" s="34" t="s">
        <v>6295</v>
      </c>
    </row>
    <row r="1260" spans="1:18">
      <c r="A1260" s="29">
        <v>323</v>
      </c>
      <c r="B1260" s="29">
        <v>2018</v>
      </c>
      <c r="C1260" s="30">
        <v>43434</v>
      </c>
      <c r="D1260" s="28" t="s">
        <v>1722</v>
      </c>
      <c r="E1260" s="28" t="s">
        <v>1723</v>
      </c>
      <c r="F1260" s="28" t="s">
        <v>22</v>
      </c>
      <c r="G1260" s="28" t="s">
        <v>23</v>
      </c>
      <c r="H1260" s="28" t="s">
        <v>59</v>
      </c>
      <c r="I1260" s="28" t="s">
        <v>59</v>
      </c>
      <c r="J1260" s="28" t="s">
        <v>1724</v>
      </c>
      <c r="K1260" s="28" t="s">
        <v>1229</v>
      </c>
      <c r="L1260" s="31">
        <v>1372347</v>
      </c>
      <c r="M1260" s="31">
        <v>1372347</v>
      </c>
      <c r="N1260" s="32">
        <v>25957</v>
      </c>
      <c r="O1260" s="32">
        <v>55253</v>
      </c>
      <c r="P1260" s="33">
        <v>25</v>
      </c>
      <c r="Q1260" s="33">
        <v>2</v>
      </c>
      <c r="R1260" s="34" t="s">
        <v>1725</v>
      </c>
    </row>
    <row r="1261" spans="1:18">
      <c r="A1261" s="29">
        <v>2253</v>
      </c>
      <c r="B1261" s="29">
        <v>2024</v>
      </c>
      <c r="C1261" s="30">
        <v>45423</v>
      </c>
      <c r="D1261" s="28" t="s">
        <v>10641</v>
      </c>
      <c r="E1261" s="28" t="s">
        <v>10642</v>
      </c>
      <c r="F1261" s="28" t="s">
        <v>22</v>
      </c>
      <c r="G1261" s="28" t="s">
        <v>23</v>
      </c>
      <c r="H1261" s="28" t="s">
        <v>46</v>
      </c>
      <c r="I1261" s="28" t="s">
        <v>46</v>
      </c>
      <c r="J1261" s="28" t="s">
        <v>10643</v>
      </c>
      <c r="K1261" s="28" t="s">
        <v>10644</v>
      </c>
      <c r="L1261" s="31">
        <v>1369405</v>
      </c>
      <c r="M1261" s="31">
        <v>1375915</v>
      </c>
      <c r="N1261" s="32">
        <v>13491</v>
      </c>
      <c r="O1261" s="32">
        <v>57202</v>
      </c>
      <c r="P1261" s="33">
        <v>24</v>
      </c>
      <c r="Q1261" s="33">
        <v>4</v>
      </c>
      <c r="R1261" s="34" t="s">
        <v>10645</v>
      </c>
    </row>
    <row r="1262" spans="1:18">
      <c r="A1262" s="29">
        <v>124</v>
      </c>
      <c r="B1262" s="29">
        <v>2018</v>
      </c>
      <c r="C1262" s="30">
        <v>43252</v>
      </c>
      <c r="D1262" s="28" t="s">
        <v>708</v>
      </c>
      <c r="E1262" s="28" t="s">
        <v>709</v>
      </c>
      <c r="F1262" s="28" t="s">
        <v>22</v>
      </c>
      <c r="G1262" s="28" t="s">
        <v>23</v>
      </c>
      <c r="H1262" s="28" t="s">
        <v>159</v>
      </c>
      <c r="I1262" s="28" t="s">
        <v>160</v>
      </c>
      <c r="J1262" s="28" t="s">
        <v>710</v>
      </c>
      <c r="K1262" s="28" t="s">
        <v>711</v>
      </c>
      <c r="L1262" s="31">
        <v>1365575</v>
      </c>
      <c r="M1262" s="31">
        <v>1365575</v>
      </c>
      <c r="N1262" s="32">
        <v>13229</v>
      </c>
      <c r="O1262" s="32">
        <v>49203</v>
      </c>
      <c r="P1262" s="33">
        <v>28</v>
      </c>
      <c r="Q1262" s="33">
        <v>4</v>
      </c>
      <c r="R1262" s="34" t="s">
        <v>712</v>
      </c>
    </row>
    <row r="1263" spans="1:18">
      <c r="A1263" s="29">
        <v>1592</v>
      </c>
      <c r="B1263" s="29">
        <v>2022</v>
      </c>
      <c r="C1263" s="30">
        <v>44757</v>
      </c>
      <c r="D1263" s="28" t="s">
        <v>7613</v>
      </c>
      <c r="E1263" s="28" t="s">
        <v>7614</v>
      </c>
      <c r="F1263" s="28" t="s">
        <v>22</v>
      </c>
      <c r="G1263" s="28" t="s">
        <v>23</v>
      </c>
      <c r="H1263" s="28" t="s">
        <v>66</v>
      </c>
      <c r="I1263" s="28" t="s">
        <v>66</v>
      </c>
      <c r="J1263" s="28" t="s">
        <v>7615</v>
      </c>
      <c r="K1263" s="28" t="s">
        <v>7616</v>
      </c>
      <c r="L1263" s="31">
        <v>1364982</v>
      </c>
      <c r="M1263" s="31">
        <v>1364982</v>
      </c>
      <c r="N1263" s="32">
        <v>30687</v>
      </c>
      <c r="O1263" s="32">
        <v>54923</v>
      </c>
      <c r="P1263" s="33">
        <v>25</v>
      </c>
      <c r="Q1263" s="33">
        <v>2</v>
      </c>
      <c r="R1263" s="34" t="s">
        <v>7617</v>
      </c>
    </row>
    <row r="1264" spans="1:18">
      <c r="A1264" s="29">
        <v>1762</v>
      </c>
      <c r="B1264" s="29">
        <v>2023</v>
      </c>
      <c r="C1264" s="30">
        <v>44996</v>
      </c>
      <c r="D1264" s="28" t="s">
        <v>8390</v>
      </c>
      <c r="E1264" s="28" t="s">
        <v>8391</v>
      </c>
      <c r="F1264" s="28" t="s">
        <v>22</v>
      </c>
      <c r="G1264" s="28" t="s">
        <v>23</v>
      </c>
      <c r="H1264" s="28" t="s">
        <v>66</v>
      </c>
      <c r="I1264" s="28" t="s">
        <v>8392</v>
      </c>
      <c r="J1264" s="28" t="s">
        <v>8393</v>
      </c>
      <c r="K1264" s="28" t="s">
        <v>8394</v>
      </c>
      <c r="L1264" s="31">
        <v>1357567</v>
      </c>
      <c r="M1264" s="31">
        <v>1357567</v>
      </c>
      <c r="N1264" s="32">
        <v>41860</v>
      </c>
      <c r="O1264" s="32">
        <v>45059</v>
      </c>
      <c r="P1264" s="33">
        <v>30</v>
      </c>
      <c r="Q1264" s="33">
        <v>1</v>
      </c>
      <c r="R1264" s="34" t="s">
        <v>8395</v>
      </c>
    </row>
    <row r="1265" spans="1:18">
      <c r="A1265" s="29">
        <v>2871</v>
      </c>
      <c r="B1265" s="29">
        <v>2025</v>
      </c>
      <c r="C1265" s="30">
        <v>46011</v>
      </c>
      <c r="D1265" s="28" t="s">
        <v>13350</v>
      </c>
      <c r="E1265" s="28" t="s">
        <v>13351</v>
      </c>
      <c r="F1265" s="28" t="s">
        <v>22</v>
      </c>
      <c r="G1265" s="28" t="s">
        <v>23</v>
      </c>
      <c r="H1265" s="28" t="s">
        <v>159</v>
      </c>
      <c r="I1265" s="28" t="s">
        <v>159</v>
      </c>
      <c r="J1265" s="28" t="s">
        <v>11712</v>
      </c>
      <c r="K1265" s="28" t="s">
        <v>2318</v>
      </c>
      <c r="L1265" s="31">
        <v>1348837</v>
      </c>
      <c r="M1265" s="31">
        <v>1636627</v>
      </c>
      <c r="N1265" s="32">
        <v>32579</v>
      </c>
      <c r="O1265" s="32">
        <v>42722</v>
      </c>
      <c r="P1265" s="33">
        <v>32</v>
      </c>
      <c r="Q1265" s="33">
        <v>1</v>
      </c>
      <c r="R1265" s="34" t="s">
        <v>13352</v>
      </c>
    </row>
    <row r="1266" spans="1:18">
      <c r="A1266" s="29">
        <v>2442</v>
      </c>
      <c r="B1266" s="29">
        <v>2024</v>
      </c>
      <c r="C1266" s="30">
        <v>45563</v>
      </c>
      <c r="D1266" s="28" t="s">
        <v>11476</v>
      </c>
      <c r="E1266" s="28" t="s">
        <v>11477</v>
      </c>
      <c r="F1266" s="28" t="s">
        <v>22</v>
      </c>
      <c r="G1266" s="28" t="s">
        <v>23</v>
      </c>
      <c r="H1266" s="28" t="s">
        <v>46</v>
      </c>
      <c r="I1266" s="28" t="s">
        <v>5063</v>
      </c>
      <c r="J1266" s="28" t="s">
        <v>3014</v>
      </c>
      <c r="K1266" s="28" t="s">
        <v>11478</v>
      </c>
      <c r="L1266" s="31">
        <v>1347757</v>
      </c>
      <c r="M1266" s="31">
        <v>1495542</v>
      </c>
      <c r="N1266" s="32">
        <v>6329</v>
      </c>
      <c r="O1266" s="32">
        <v>51763</v>
      </c>
      <c r="P1266" s="33">
        <v>26</v>
      </c>
      <c r="Q1266" s="33">
        <v>8</v>
      </c>
      <c r="R1266" s="34" t="s">
        <v>11479</v>
      </c>
    </row>
    <row r="1267" spans="1:18">
      <c r="A1267" s="29">
        <v>2783</v>
      </c>
      <c r="B1267" s="29">
        <v>2025</v>
      </c>
      <c r="C1267" s="30">
        <v>45946</v>
      </c>
      <c r="D1267" s="28" t="s">
        <v>12966</v>
      </c>
      <c r="E1267" s="28" t="s">
        <v>12967</v>
      </c>
      <c r="F1267" s="28" t="s">
        <v>22</v>
      </c>
      <c r="G1267" s="28" t="s">
        <v>23</v>
      </c>
      <c r="H1267" s="28" t="s">
        <v>46</v>
      </c>
      <c r="I1267" s="28" t="s">
        <v>98</v>
      </c>
      <c r="J1267" s="28" t="s">
        <v>12968</v>
      </c>
      <c r="K1267" s="28" t="s">
        <v>12969</v>
      </c>
      <c r="L1267" s="31">
        <v>1345984</v>
      </c>
      <c r="M1267" s="31">
        <v>1759248</v>
      </c>
      <c r="N1267" s="32">
        <v>95620</v>
      </c>
      <c r="O1267" s="32">
        <v>32642</v>
      </c>
      <c r="P1267" s="33">
        <v>41</v>
      </c>
      <c r="Q1267" s="33">
        <v>0</v>
      </c>
      <c r="R1267" s="34" t="s">
        <v>12970</v>
      </c>
    </row>
    <row r="1268" spans="1:18">
      <c r="A1268" s="29">
        <v>114</v>
      </c>
      <c r="B1268" s="29">
        <v>2018</v>
      </c>
      <c r="C1268" s="30">
        <v>43245</v>
      </c>
      <c r="D1268" s="28" t="s">
        <v>652</v>
      </c>
      <c r="E1268" s="28" t="s">
        <v>653</v>
      </c>
      <c r="F1268" s="28" t="s">
        <v>22</v>
      </c>
      <c r="G1268" s="28" t="s">
        <v>23</v>
      </c>
      <c r="H1268" s="28" t="s">
        <v>46</v>
      </c>
      <c r="I1268" s="28" t="s">
        <v>654</v>
      </c>
      <c r="J1268" s="28" t="s">
        <v>655</v>
      </c>
      <c r="K1268" s="28" t="s">
        <v>644</v>
      </c>
      <c r="L1268" s="31">
        <v>1343242</v>
      </c>
      <c r="M1268" s="31">
        <v>1343252</v>
      </c>
      <c r="N1268" s="32">
        <v>30682</v>
      </c>
      <c r="O1268" s="32">
        <v>47035</v>
      </c>
      <c r="P1268" s="33">
        <v>29</v>
      </c>
      <c r="Q1268" s="33">
        <v>2</v>
      </c>
      <c r="R1268" s="34" t="s">
        <v>656</v>
      </c>
    </row>
    <row r="1269" spans="1:18">
      <c r="A1269" s="29">
        <v>293</v>
      </c>
      <c r="B1269" s="29">
        <v>2018</v>
      </c>
      <c r="C1269" s="30">
        <v>43407</v>
      </c>
      <c r="D1269" s="28" t="s">
        <v>1579</v>
      </c>
      <c r="E1269" s="28" t="s">
        <v>1580</v>
      </c>
      <c r="F1269" s="28" t="s">
        <v>22</v>
      </c>
      <c r="G1269" s="28" t="s">
        <v>23</v>
      </c>
      <c r="H1269" s="28" t="s">
        <v>66</v>
      </c>
      <c r="I1269" s="28" t="s">
        <v>66</v>
      </c>
      <c r="J1269" s="28" t="s">
        <v>1581</v>
      </c>
      <c r="K1269" s="28" t="s">
        <v>1187</v>
      </c>
      <c r="L1269" s="31">
        <v>1343072</v>
      </c>
      <c r="M1269" s="31">
        <v>1343868</v>
      </c>
      <c r="N1269" s="32">
        <v>14967</v>
      </c>
      <c r="O1269" s="32">
        <v>45604</v>
      </c>
      <c r="P1269" s="33">
        <v>29</v>
      </c>
      <c r="Q1269" s="33">
        <v>3</v>
      </c>
      <c r="R1269" s="34" t="s">
        <v>1582</v>
      </c>
    </row>
    <row r="1270" spans="1:18">
      <c r="A1270" s="29">
        <v>1422</v>
      </c>
      <c r="B1270" s="29">
        <v>2021</v>
      </c>
      <c r="C1270" s="30">
        <v>44540</v>
      </c>
      <c r="D1270" s="28" t="s">
        <v>6841</v>
      </c>
      <c r="E1270" s="28" t="s">
        <v>6842</v>
      </c>
      <c r="F1270" s="28" t="s">
        <v>22</v>
      </c>
      <c r="G1270" s="28" t="s">
        <v>23</v>
      </c>
      <c r="H1270" s="28" t="s">
        <v>159</v>
      </c>
      <c r="I1270" s="28" t="s">
        <v>6843</v>
      </c>
      <c r="J1270" s="28" t="s">
        <v>6844</v>
      </c>
      <c r="K1270" s="28" t="s">
        <v>94</v>
      </c>
      <c r="L1270" s="31">
        <v>1336848</v>
      </c>
      <c r="M1270" s="31">
        <v>1340354</v>
      </c>
      <c r="N1270" s="32">
        <v>55941</v>
      </c>
      <c r="O1270" s="32">
        <v>46468</v>
      </c>
      <c r="P1270" s="33">
        <v>29</v>
      </c>
      <c r="Q1270" s="33">
        <v>1</v>
      </c>
      <c r="R1270" s="34" t="s">
        <v>6845</v>
      </c>
    </row>
    <row r="1271" spans="1:18">
      <c r="A1271" s="29">
        <v>14</v>
      </c>
      <c r="B1271" s="29">
        <v>2018</v>
      </c>
      <c r="C1271" s="30">
        <v>43116</v>
      </c>
      <c r="D1271" s="28" t="s">
        <v>102</v>
      </c>
      <c r="E1271" s="28" t="s">
        <v>103</v>
      </c>
      <c r="F1271" s="28" t="s">
        <v>22</v>
      </c>
      <c r="G1271" s="28" t="s">
        <v>23</v>
      </c>
      <c r="H1271" s="28" t="s">
        <v>46</v>
      </c>
      <c r="I1271" s="28" t="s">
        <v>104</v>
      </c>
      <c r="J1271" s="28" t="s">
        <v>105</v>
      </c>
      <c r="K1271" s="28" t="s">
        <v>106</v>
      </c>
      <c r="L1271" s="31">
        <v>1334984</v>
      </c>
      <c r="M1271" s="31">
        <v>1335044</v>
      </c>
      <c r="N1271" s="32">
        <v>3096</v>
      </c>
      <c r="O1271" s="32">
        <v>52810</v>
      </c>
      <c r="P1271" s="33">
        <v>25</v>
      </c>
      <c r="Q1271" s="33">
        <v>17</v>
      </c>
      <c r="R1271" s="34" t="s">
        <v>107</v>
      </c>
    </row>
    <row r="1272" spans="1:18">
      <c r="A1272" s="29">
        <v>1423</v>
      </c>
      <c r="B1272" s="29">
        <v>2021</v>
      </c>
      <c r="C1272" s="30">
        <v>44540</v>
      </c>
      <c r="D1272" s="28" t="s">
        <v>6846</v>
      </c>
      <c r="E1272" s="28" t="s">
        <v>6847</v>
      </c>
      <c r="F1272" s="28" t="s">
        <v>22</v>
      </c>
      <c r="G1272" s="28" t="s">
        <v>23</v>
      </c>
      <c r="H1272" s="28" t="s">
        <v>46</v>
      </c>
      <c r="I1272" s="28" t="s">
        <v>3329</v>
      </c>
      <c r="J1272" s="28" t="s">
        <v>6848</v>
      </c>
      <c r="K1272" s="28" t="s">
        <v>6849</v>
      </c>
      <c r="L1272" s="31">
        <v>1333369</v>
      </c>
      <c r="M1272" s="31">
        <v>1333369</v>
      </c>
      <c r="N1272" s="32">
        <v>9063</v>
      </c>
      <c r="O1272" s="32">
        <v>26967</v>
      </c>
      <c r="P1272" s="33">
        <v>49</v>
      </c>
      <c r="Q1272" s="33">
        <v>3</v>
      </c>
      <c r="R1272" s="34" t="s">
        <v>6850</v>
      </c>
    </row>
    <row r="1273" spans="1:18">
      <c r="A1273" s="29">
        <v>1046</v>
      </c>
      <c r="B1273" s="29">
        <v>2021</v>
      </c>
      <c r="C1273" s="30">
        <v>44218</v>
      </c>
      <c r="D1273" s="28" t="s">
        <v>5102</v>
      </c>
      <c r="E1273" s="28" t="s">
        <v>5103</v>
      </c>
      <c r="F1273" s="28" t="s">
        <v>22</v>
      </c>
      <c r="G1273" s="28" t="s">
        <v>23</v>
      </c>
      <c r="H1273" s="28" t="s">
        <v>46</v>
      </c>
      <c r="I1273" s="28" t="s">
        <v>46</v>
      </c>
      <c r="J1273" s="28" t="s">
        <v>5104</v>
      </c>
      <c r="K1273" s="28" t="s">
        <v>5105</v>
      </c>
      <c r="L1273" s="31">
        <v>1333021</v>
      </c>
      <c r="M1273" s="31">
        <v>1344508</v>
      </c>
      <c r="N1273" s="32">
        <v>13961</v>
      </c>
      <c r="O1273" s="32">
        <v>38297</v>
      </c>
      <c r="P1273" s="33">
        <v>35</v>
      </c>
      <c r="Q1273" s="33">
        <v>3</v>
      </c>
      <c r="R1273" s="34" t="s">
        <v>5106</v>
      </c>
    </row>
    <row r="1274" spans="1:18">
      <c r="A1274" s="29">
        <v>2827</v>
      </c>
      <c r="B1274" s="29">
        <v>2025</v>
      </c>
      <c r="C1274" s="30">
        <v>45982</v>
      </c>
      <c r="D1274" s="28" t="s">
        <v>13151</v>
      </c>
      <c r="E1274" s="28" t="s">
        <v>13152</v>
      </c>
      <c r="F1274" s="28" t="s">
        <v>22</v>
      </c>
      <c r="G1274" s="28" t="s">
        <v>23</v>
      </c>
      <c r="H1274" s="28" t="s">
        <v>46</v>
      </c>
      <c r="I1274" s="28" t="s">
        <v>13153</v>
      </c>
      <c r="J1274" s="28" t="s">
        <v>13154</v>
      </c>
      <c r="K1274" s="28" t="s">
        <v>13155</v>
      </c>
      <c r="L1274" s="31">
        <v>1325452</v>
      </c>
      <c r="M1274" s="31">
        <v>1325532</v>
      </c>
      <c r="N1274" s="32">
        <v>46196</v>
      </c>
      <c r="O1274" s="32">
        <v>36181</v>
      </c>
      <c r="P1274" s="33">
        <v>37</v>
      </c>
      <c r="Q1274" s="33">
        <v>1</v>
      </c>
      <c r="R1274" s="34" t="s">
        <v>13156</v>
      </c>
    </row>
    <row r="1275" spans="1:18">
      <c r="A1275" s="29">
        <v>3032</v>
      </c>
      <c r="B1275" s="29">
        <v>2026</v>
      </c>
      <c r="C1275" s="30">
        <v>46200</v>
      </c>
      <c r="D1275" s="28" t="s">
        <v>14036</v>
      </c>
      <c r="E1275" s="28" t="s">
        <v>14037</v>
      </c>
      <c r="F1275" s="28" t="s">
        <v>22</v>
      </c>
      <c r="G1275" s="28" t="s">
        <v>23</v>
      </c>
      <c r="H1275" s="28" t="s">
        <v>66</v>
      </c>
      <c r="I1275" s="28" t="s">
        <v>66</v>
      </c>
      <c r="J1275" s="28" t="s">
        <v>12015</v>
      </c>
      <c r="K1275" s="28" t="s">
        <v>11286</v>
      </c>
      <c r="L1275" s="31">
        <v>1320393</v>
      </c>
      <c r="M1275" s="31">
        <v>1320393</v>
      </c>
      <c r="N1275" s="32">
        <v>10011</v>
      </c>
      <c r="O1275" s="32">
        <v>26707</v>
      </c>
      <c r="P1275" s="33">
        <v>49</v>
      </c>
      <c r="Q1275" s="33">
        <v>3</v>
      </c>
      <c r="R1275" s="34" t="s">
        <v>14038</v>
      </c>
    </row>
    <row r="1276" spans="1:18">
      <c r="A1276" s="29">
        <v>1597</v>
      </c>
      <c r="B1276" s="29">
        <v>2022</v>
      </c>
      <c r="C1276" s="30">
        <v>44757</v>
      </c>
      <c r="D1276" s="28" t="s">
        <v>7636</v>
      </c>
      <c r="E1276" s="28" t="s">
        <v>7637</v>
      </c>
      <c r="F1276" s="28" t="s">
        <v>135</v>
      </c>
      <c r="G1276" s="28" t="s">
        <v>7638</v>
      </c>
      <c r="H1276" s="28" t="s">
        <v>128</v>
      </c>
      <c r="I1276" s="28" t="s">
        <v>2245</v>
      </c>
      <c r="J1276" s="28" t="s">
        <v>7639</v>
      </c>
      <c r="K1276" s="28" t="s">
        <v>7640</v>
      </c>
      <c r="L1276" s="31">
        <v>1320154</v>
      </c>
      <c r="M1276" s="31">
        <v>1320154</v>
      </c>
      <c r="N1276" s="32">
        <v>35829</v>
      </c>
      <c r="O1276" s="32">
        <v>41283</v>
      </c>
      <c r="P1276" s="33">
        <v>32</v>
      </c>
      <c r="Q1276" s="33">
        <v>1</v>
      </c>
      <c r="R1276" s="34" t="s">
        <v>7641</v>
      </c>
    </row>
    <row r="1277" spans="1:18">
      <c r="A1277" s="29">
        <v>2302</v>
      </c>
      <c r="B1277" s="29">
        <v>2024</v>
      </c>
      <c r="C1277" s="30">
        <v>45457</v>
      </c>
      <c r="D1277" s="28" t="s">
        <v>10852</v>
      </c>
      <c r="E1277" s="28" t="s">
        <v>10853</v>
      </c>
      <c r="F1277" s="28" t="s">
        <v>22</v>
      </c>
      <c r="G1277" s="28" t="s">
        <v>23</v>
      </c>
      <c r="H1277" s="28" t="s">
        <v>159</v>
      </c>
      <c r="I1277" s="28" t="s">
        <v>10854</v>
      </c>
      <c r="J1277" s="28" t="s">
        <v>778</v>
      </c>
      <c r="K1277" s="28" t="s">
        <v>10855</v>
      </c>
      <c r="L1277" s="31">
        <v>1316546</v>
      </c>
      <c r="M1277" s="31">
        <v>1316546</v>
      </c>
      <c r="N1277" s="32">
        <v>29902</v>
      </c>
      <c r="O1277" s="32">
        <v>46185</v>
      </c>
      <c r="P1277" s="33">
        <v>29</v>
      </c>
      <c r="Q1277" s="33">
        <v>2</v>
      </c>
      <c r="R1277" s="34" t="s">
        <v>10856</v>
      </c>
    </row>
    <row r="1278" spans="1:18">
      <c r="A1278" s="29">
        <v>2081</v>
      </c>
      <c r="B1278" s="29">
        <v>2023</v>
      </c>
      <c r="C1278" s="30">
        <v>45261</v>
      </c>
      <c r="D1278" s="28" t="s">
        <v>9873</v>
      </c>
      <c r="E1278" s="28" t="s">
        <v>9874</v>
      </c>
      <c r="F1278" s="28" t="s">
        <v>22</v>
      </c>
      <c r="G1278" s="28" t="s">
        <v>23</v>
      </c>
      <c r="H1278" s="28" t="s">
        <v>46</v>
      </c>
      <c r="I1278" s="28" t="s">
        <v>4598</v>
      </c>
      <c r="J1278" s="28" t="s">
        <v>9875</v>
      </c>
      <c r="K1278" s="28" t="s">
        <v>9876</v>
      </c>
      <c r="L1278" s="31">
        <v>1314211</v>
      </c>
      <c r="M1278" s="31">
        <v>1314402</v>
      </c>
      <c r="N1278" s="32">
        <v>31999</v>
      </c>
      <c r="O1278" s="32">
        <v>33482</v>
      </c>
      <c r="P1278" s="33">
        <v>39</v>
      </c>
      <c r="Q1278" s="33">
        <v>1</v>
      </c>
      <c r="R1278" s="34" t="s">
        <v>9877</v>
      </c>
    </row>
    <row r="1279" spans="1:18">
      <c r="A1279" s="29">
        <v>1690</v>
      </c>
      <c r="B1279" s="29">
        <v>2022</v>
      </c>
      <c r="C1279" s="30">
        <v>44877</v>
      </c>
      <c r="D1279" s="28" t="s">
        <v>8063</v>
      </c>
      <c r="E1279" s="28" t="s">
        <v>8064</v>
      </c>
      <c r="F1279" s="28" t="s">
        <v>22</v>
      </c>
      <c r="G1279" s="28" t="s">
        <v>23</v>
      </c>
      <c r="H1279" s="28" t="s">
        <v>189</v>
      </c>
      <c r="I1279" s="28" t="s">
        <v>1402</v>
      </c>
      <c r="J1279" s="28" t="s">
        <v>8065</v>
      </c>
      <c r="K1279" s="28" t="s">
        <v>94</v>
      </c>
      <c r="L1279" s="31">
        <v>1311098</v>
      </c>
      <c r="M1279" s="31">
        <v>1311407</v>
      </c>
      <c r="N1279" s="32">
        <v>42433</v>
      </c>
      <c r="O1279" s="32">
        <v>38819</v>
      </c>
      <c r="P1279" s="33">
        <v>34</v>
      </c>
      <c r="Q1279" s="33">
        <v>1</v>
      </c>
      <c r="R1279" s="34" t="s">
        <v>8066</v>
      </c>
    </row>
    <row r="1280" spans="1:18">
      <c r="A1280" s="29">
        <v>2646</v>
      </c>
      <c r="B1280" s="29">
        <v>2025</v>
      </c>
      <c r="C1280" s="30">
        <v>45797</v>
      </c>
      <c r="D1280" s="28" t="s">
        <v>12371</v>
      </c>
      <c r="E1280" s="28" t="s">
        <v>12372</v>
      </c>
      <c r="F1280" s="28" t="s">
        <v>22</v>
      </c>
      <c r="G1280" s="28" t="s">
        <v>23</v>
      </c>
      <c r="H1280" s="28" t="s">
        <v>159</v>
      </c>
      <c r="I1280" s="28" t="s">
        <v>159</v>
      </c>
      <c r="J1280" s="28" t="s">
        <v>12373</v>
      </c>
      <c r="K1280" s="28"/>
      <c r="L1280" s="31">
        <v>1309164</v>
      </c>
      <c r="M1280" s="31">
        <v>1309164</v>
      </c>
      <c r="N1280" s="32">
        <v>56194</v>
      </c>
      <c r="O1280" s="32">
        <v>50740</v>
      </c>
      <c r="P1280" s="33">
        <v>26</v>
      </c>
      <c r="Q1280" s="33">
        <v>1</v>
      </c>
      <c r="R1280" s="34" t="s">
        <v>12374</v>
      </c>
    </row>
    <row r="1281" spans="1:18">
      <c r="A1281" s="29">
        <v>2937</v>
      </c>
      <c r="B1281" s="29">
        <v>2026</v>
      </c>
      <c r="C1281" s="30">
        <v>46091</v>
      </c>
      <c r="D1281" s="28" t="s">
        <v>13624</v>
      </c>
      <c r="E1281" s="28" t="s">
        <v>13625</v>
      </c>
      <c r="F1281" s="28" t="s">
        <v>22</v>
      </c>
      <c r="G1281" s="28" t="s">
        <v>23</v>
      </c>
      <c r="H1281" s="28" t="s">
        <v>336</v>
      </c>
      <c r="I1281" s="28" t="s">
        <v>336</v>
      </c>
      <c r="J1281" s="28" t="s">
        <v>11538</v>
      </c>
      <c r="K1281" s="28" t="s">
        <v>1187</v>
      </c>
      <c r="L1281" s="31">
        <v>1308466</v>
      </c>
      <c r="M1281" s="31">
        <v>1308466</v>
      </c>
      <c r="N1281" s="32">
        <v>27014</v>
      </c>
      <c r="O1281" s="32">
        <v>43610</v>
      </c>
      <c r="P1281" s="33">
        <v>30</v>
      </c>
      <c r="Q1281" s="33">
        <v>2</v>
      </c>
      <c r="R1281" s="34" t="s">
        <v>13626</v>
      </c>
    </row>
    <row r="1282" spans="1:18">
      <c r="A1282" s="29">
        <v>425</v>
      </c>
      <c r="B1282" s="29">
        <v>2019</v>
      </c>
      <c r="C1282" s="30">
        <v>43510</v>
      </c>
      <c r="D1282" s="28" t="s">
        <v>2210</v>
      </c>
      <c r="E1282" s="28" t="s">
        <v>2211</v>
      </c>
      <c r="F1282" s="28" t="s">
        <v>22</v>
      </c>
      <c r="G1282" s="28" t="s">
        <v>23</v>
      </c>
      <c r="H1282" s="28" t="s">
        <v>24</v>
      </c>
      <c r="I1282" s="28" t="s">
        <v>24</v>
      </c>
      <c r="J1282" s="28" t="s">
        <v>2212</v>
      </c>
      <c r="K1282" s="28" t="s">
        <v>2213</v>
      </c>
      <c r="L1282" s="31">
        <v>1300172</v>
      </c>
      <c r="M1282" s="31">
        <v>1300172</v>
      </c>
      <c r="N1282" s="32">
        <v>12503</v>
      </c>
      <c r="O1282" s="32">
        <v>40292</v>
      </c>
      <c r="P1282" s="33">
        <v>32</v>
      </c>
      <c r="Q1282" s="33">
        <v>3</v>
      </c>
      <c r="R1282" s="34" t="s">
        <v>2214</v>
      </c>
    </row>
    <row r="1283" spans="1:18">
      <c r="A1283" s="29">
        <v>112</v>
      </c>
      <c r="B1283" s="29">
        <v>2018</v>
      </c>
      <c r="C1283" s="30">
        <v>43238</v>
      </c>
      <c r="D1283" s="28" t="s">
        <v>640</v>
      </c>
      <c r="E1283" s="28" t="s">
        <v>641</v>
      </c>
      <c r="F1283" s="28" t="s">
        <v>22</v>
      </c>
      <c r="G1283" s="28" t="s">
        <v>23</v>
      </c>
      <c r="H1283" s="28" t="s">
        <v>59</v>
      </c>
      <c r="I1283" s="28" t="s">
        <v>642</v>
      </c>
      <c r="J1283" s="28" t="s">
        <v>643</v>
      </c>
      <c r="K1283" s="28" t="s">
        <v>644</v>
      </c>
      <c r="L1283" s="31">
        <v>1294702</v>
      </c>
      <c r="M1283" s="31">
        <v>1294702</v>
      </c>
      <c r="N1283" s="32">
        <v>11935</v>
      </c>
      <c r="O1283" s="32">
        <v>45544</v>
      </c>
      <c r="P1283" s="33">
        <v>28</v>
      </c>
      <c r="Q1283" s="33">
        <v>4</v>
      </c>
      <c r="R1283" s="34" t="s">
        <v>645</v>
      </c>
    </row>
    <row r="1284" spans="1:18">
      <c r="A1284" s="29">
        <v>3072</v>
      </c>
      <c r="B1284" s="29">
        <v>2026</v>
      </c>
      <c r="C1284" s="30">
        <v>46253</v>
      </c>
      <c r="D1284" s="28" t="s">
        <v>14211</v>
      </c>
      <c r="E1284" s="28" t="s">
        <v>14212</v>
      </c>
      <c r="F1284" s="28" t="s">
        <v>22</v>
      </c>
      <c r="G1284" s="28" t="s">
        <v>23</v>
      </c>
      <c r="H1284" s="28" t="s">
        <v>46</v>
      </c>
      <c r="I1284" s="28" t="s">
        <v>46</v>
      </c>
      <c r="J1284" s="28" t="s">
        <v>14213</v>
      </c>
      <c r="K1284" s="28" t="s">
        <v>14214</v>
      </c>
      <c r="L1284" s="31">
        <v>1292020</v>
      </c>
      <c r="M1284" s="31">
        <v>1292020</v>
      </c>
      <c r="N1284" s="32">
        <v>1361</v>
      </c>
      <c r="O1284" s="32">
        <v>30532</v>
      </c>
      <c r="P1284" s="33">
        <v>42</v>
      </c>
      <c r="Q1284" s="33">
        <v>22</v>
      </c>
      <c r="R1284" s="34" t="s">
        <v>14215</v>
      </c>
    </row>
    <row r="1285" spans="1:18">
      <c r="A1285" s="29">
        <v>132</v>
      </c>
      <c r="B1285" s="29">
        <v>2018</v>
      </c>
      <c r="C1285" s="30">
        <v>43259</v>
      </c>
      <c r="D1285" s="28" t="s">
        <v>750</v>
      </c>
      <c r="E1285" s="28" t="s">
        <v>751</v>
      </c>
      <c r="F1285" s="28" t="s">
        <v>22</v>
      </c>
      <c r="G1285" s="28" t="s">
        <v>23</v>
      </c>
      <c r="H1285" s="28" t="s">
        <v>46</v>
      </c>
      <c r="I1285" s="28" t="s">
        <v>46</v>
      </c>
      <c r="J1285" s="28" t="s">
        <v>752</v>
      </c>
      <c r="K1285" s="28" t="s">
        <v>753</v>
      </c>
      <c r="L1285" s="31">
        <v>1288523</v>
      </c>
      <c r="M1285" s="31">
        <v>1288523</v>
      </c>
      <c r="N1285" s="32">
        <v>13395</v>
      </c>
      <c r="O1285" s="32">
        <v>40617</v>
      </c>
      <c r="P1285" s="33">
        <v>32</v>
      </c>
      <c r="Q1285" s="33">
        <v>3</v>
      </c>
      <c r="R1285" s="34" t="s">
        <v>754</v>
      </c>
    </row>
    <row r="1286" spans="1:18">
      <c r="A1286" s="29">
        <v>3028</v>
      </c>
      <c r="B1286" s="29">
        <v>2026</v>
      </c>
      <c r="C1286" s="30">
        <v>46200</v>
      </c>
      <c r="D1286" s="28" t="s">
        <v>14016</v>
      </c>
      <c r="E1286" s="28" t="s">
        <v>14017</v>
      </c>
      <c r="F1286" s="28" t="s">
        <v>135</v>
      </c>
      <c r="G1286" s="28" t="s">
        <v>563</v>
      </c>
      <c r="H1286" s="28" t="s">
        <v>46</v>
      </c>
      <c r="I1286" s="28" t="s">
        <v>654</v>
      </c>
      <c r="J1286" s="28" t="s">
        <v>14018</v>
      </c>
      <c r="K1286" s="28" t="s">
        <v>14019</v>
      </c>
      <c r="L1286" s="31">
        <v>1287577</v>
      </c>
      <c r="M1286" s="31">
        <v>1287577</v>
      </c>
      <c r="N1286" s="32">
        <v>17739</v>
      </c>
      <c r="O1286" s="32">
        <v>42628</v>
      </c>
      <c r="P1286" s="33">
        <v>30</v>
      </c>
      <c r="Q1286" s="33">
        <v>2</v>
      </c>
      <c r="R1286" s="34" t="s">
        <v>14020</v>
      </c>
    </row>
    <row r="1287" spans="1:18">
      <c r="A1287" s="29">
        <v>700</v>
      </c>
      <c r="B1287" s="29">
        <v>2019</v>
      </c>
      <c r="C1287" s="30">
        <v>43770</v>
      </c>
      <c r="D1287" s="28" t="s">
        <v>3513</v>
      </c>
      <c r="E1287" s="28" t="s">
        <v>3514</v>
      </c>
      <c r="F1287" s="28" t="s">
        <v>22</v>
      </c>
      <c r="G1287" s="28" t="s">
        <v>23</v>
      </c>
      <c r="H1287" s="28" t="s">
        <v>46</v>
      </c>
      <c r="I1287" s="28" t="s">
        <v>219</v>
      </c>
      <c r="J1287" s="28" t="s">
        <v>3515</v>
      </c>
      <c r="K1287" s="28" t="s">
        <v>3516</v>
      </c>
      <c r="L1287" s="31">
        <v>1287141</v>
      </c>
      <c r="M1287" s="31">
        <v>1303304</v>
      </c>
      <c r="N1287" s="32">
        <v>6222</v>
      </c>
      <c r="O1287" s="32">
        <v>36936</v>
      </c>
      <c r="P1287" s="33">
        <v>35</v>
      </c>
      <c r="Q1287" s="33">
        <v>6</v>
      </c>
      <c r="R1287" s="34" t="s">
        <v>3517</v>
      </c>
    </row>
    <row r="1288" spans="1:18">
      <c r="A1288" s="29">
        <v>2976</v>
      </c>
      <c r="B1288" s="29">
        <v>2026</v>
      </c>
      <c r="C1288" s="30">
        <v>46140</v>
      </c>
      <c r="D1288" s="28" t="s">
        <v>13786</v>
      </c>
      <c r="E1288" s="28" t="s">
        <v>13787</v>
      </c>
      <c r="F1288" s="28" t="s">
        <v>22</v>
      </c>
      <c r="G1288" s="28" t="s">
        <v>23</v>
      </c>
      <c r="H1288" s="28" t="s">
        <v>66</v>
      </c>
      <c r="I1288" s="28" t="s">
        <v>1133</v>
      </c>
      <c r="J1288" s="28" t="s">
        <v>13788</v>
      </c>
      <c r="K1288" s="28" t="s">
        <v>13789</v>
      </c>
      <c r="L1288" s="31">
        <v>1282480</v>
      </c>
      <c r="M1288" s="31">
        <v>1282480</v>
      </c>
      <c r="N1288" s="32">
        <v>33291</v>
      </c>
      <c r="O1288" s="32">
        <v>40368</v>
      </c>
      <c r="P1288" s="33">
        <v>32</v>
      </c>
      <c r="Q1288" s="33">
        <v>1</v>
      </c>
      <c r="R1288" s="34" t="s">
        <v>13790</v>
      </c>
    </row>
    <row r="1289" spans="1:18">
      <c r="A1289" s="29">
        <v>1610</v>
      </c>
      <c r="B1289" s="29">
        <v>2022</v>
      </c>
      <c r="C1289" s="30">
        <v>44771</v>
      </c>
      <c r="D1289" s="28" t="s">
        <v>7699</v>
      </c>
      <c r="E1289" s="28" t="s">
        <v>7700</v>
      </c>
      <c r="F1289" s="28" t="s">
        <v>22</v>
      </c>
      <c r="G1289" s="28" t="s">
        <v>23</v>
      </c>
      <c r="H1289" s="28" t="s">
        <v>59</v>
      </c>
      <c r="I1289" s="28" t="s">
        <v>263</v>
      </c>
      <c r="J1289" s="28" t="s">
        <v>7701</v>
      </c>
      <c r="K1289" s="28" t="s">
        <v>7702</v>
      </c>
      <c r="L1289" s="31">
        <v>1282080</v>
      </c>
      <c r="M1289" s="31">
        <v>2208317</v>
      </c>
      <c r="N1289" s="32">
        <v>3136</v>
      </c>
      <c r="O1289" s="32">
        <v>39722</v>
      </c>
      <c r="P1289" s="33">
        <v>32</v>
      </c>
      <c r="Q1289" s="33">
        <v>13</v>
      </c>
      <c r="R1289" s="34" t="s">
        <v>7703</v>
      </c>
    </row>
    <row r="1290" spans="1:18">
      <c r="A1290" s="29">
        <v>2504</v>
      </c>
      <c r="B1290" s="29">
        <v>2024</v>
      </c>
      <c r="C1290" s="30">
        <v>45626</v>
      </c>
      <c r="D1290" s="28" t="s">
        <v>11745</v>
      </c>
      <c r="E1290" s="28" t="s">
        <v>11746</v>
      </c>
      <c r="F1290" s="28" t="s">
        <v>22</v>
      </c>
      <c r="G1290" s="28" t="s">
        <v>23</v>
      </c>
      <c r="H1290" s="28" t="s">
        <v>128</v>
      </c>
      <c r="I1290" s="28" t="s">
        <v>1372</v>
      </c>
      <c r="J1290" s="28" t="s">
        <v>11747</v>
      </c>
      <c r="K1290" s="28"/>
      <c r="L1290" s="31">
        <v>1273871</v>
      </c>
      <c r="M1290" s="31">
        <v>1273871</v>
      </c>
      <c r="N1290" s="32">
        <v>60741</v>
      </c>
      <c r="O1290" s="32">
        <v>33333</v>
      </c>
      <c r="P1290" s="33">
        <v>38</v>
      </c>
      <c r="Q1290" s="33">
        <v>1</v>
      </c>
      <c r="R1290" s="34" t="s">
        <v>11748</v>
      </c>
    </row>
    <row r="1291" spans="1:18">
      <c r="A1291" s="29">
        <v>2791</v>
      </c>
      <c r="B1291" s="29">
        <v>2025</v>
      </c>
      <c r="C1291" s="30">
        <v>45953</v>
      </c>
      <c r="D1291" s="28" t="s">
        <v>12997</v>
      </c>
      <c r="E1291" s="28" t="s">
        <v>12998</v>
      </c>
      <c r="F1291" s="28" t="s">
        <v>22</v>
      </c>
      <c r="G1291" s="28" t="s">
        <v>23</v>
      </c>
      <c r="H1291" s="28" t="s">
        <v>336</v>
      </c>
      <c r="I1291" s="28" t="s">
        <v>336</v>
      </c>
      <c r="J1291" s="28" t="s">
        <v>12999</v>
      </c>
      <c r="K1291" s="28" t="s">
        <v>12464</v>
      </c>
      <c r="L1291" s="31">
        <v>1272689</v>
      </c>
      <c r="M1291" s="31">
        <v>1273742</v>
      </c>
      <c r="N1291" s="32">
        <v>26015</v>
      </c>
      <c r="O1291" s="32">
        <v>30185</v>
      </c>
      <c r="P1291" s="33">
        <v>42</v>
      </c>
      <c r="Q1291" s="33">
        <v>1</v>
      </c>
      <c r="R1291" s="34" t="s">
        <v>13000</v>
      </c>
    </row>
    <row r="1292" spans="1:18">
      <c r="A1292" s="29">
        <v>2057</v>
      </c>
      <c r="B1292" s="29">
        <v>2023</v>
      </c>
      <c r="C1292" s="30">
        <v>45247</v>
      </c>
      <c r="D1292" s="28" t="s">
        <v>9760</v>
      </c>
      <c r="E1292" s="28" t="s">
        <v>9761</v>
      </c>
      <c r="F1292" s="28" t="s">
        <v>22</v>
      </c>
      <c r="G1292" s="28" t="s">
        <v>23</v>
      </c>
      <c r="H1292" s="28" t="s">
        <v>159</v>
      </c>
      <c r="I1292" s="28" t="s">
        <v>159</v>
      </c>
      <c r="J1292" s="28" t="s">
        <v>9762</v>
      </c>
      <c r="K1292" s="28" t="s">
        <v>9763</v>
      </c>
      <c r="L1292" s="31">
        <v>1271536</v>
      </c>
      <c r="M1292" s="31">
        <v>1272372</v>
      </c>
      <c r="N1292" s="32">
        <v>34163</v>
      </c>
      <c r="O1292" s="32">
        <v>49375</v>
      </c>
      <c r="P1292" s="33">
        <v>26</v>
      </c>
      <c r="Q1292" s="33">
        <v>1</v>
      </c>
      <c r="R1292" s="34" t="s">
        <v>9764</v>
      </c>
    </row>
    <row r="1293" spans="1:18">
      <c r="A1293" s="29">
        <v>973</v>
      </c>
      <c r="B1293" s="29">
        <v>2020</v>
      </c>
      <c r="C1293" s="30">
        <v>44162</v>
      </c>
      <c r="D1293" s="28" t="s">
        <v>4756</v>
      </c>
      <c r="E1293" s="28" t="s">
        <v>4757</v>
      </c>
      <c r="F1293" s="28" t="s">
        <v>22</v>
      </c>
      <c r="G1293" s="28" t="s">
        <v>23</v>
      </c>
      <c r="H1293" s="28" t="s">
        <v>46</v>
      </c>
      <c r="I1293" s="28" t="s">
        <v>46</v>
      </c>
      <c r="J1293" s="28" t="s">
        <v>4758</v>
      </c>
      <c r="K1293" s="28" t="s">
        <v>4759</v>
      </c>
      <c r="L1293" s="31">
        <v>1268365</v>
      </c>
      <c r="M1293" s="31">
        <v>1268390</v>
      </c>
      <c r="N1293" s="32">
        <v>1159</v>
      </c>
      <c r="O1293" s="32">
        <v>39230</v>
      </c>
      <c r="P1293" s="33">
        <v>32</v>
      </c>
      <c r="Q1293" s="33">
        <v>34</v>
      </c>
      <c r="R1293" s="34" t="s">
        <v>4760</v>
      </c>
    </row>
    <row r="1294" spans="1:18">
      <c r="A1294" s="29">
        <v>1869</v>
      </c>
      <c r="B1294" s="29">
        <v>2023</v>
      </c>
      <c r="C1294" s="30">
        <v>45086</v>
      </c>
      <c r="D1294" s="28" t="s">
        <v>8867</v>
      </c>
      <c r="E1294" s="28" t="s">
        <v>8868</v>
      </c>
      <c r="F1294" s="28" t="s">
        <v>22</v>
      </c>
      <c r="G1294" s="28" t="s">
        <v>23</v>
      </c>
      <c r="H1294" s="28" t="s">
        <v>46</v>
      </c>
      <c r="I1294" s="28" t="s">
        <v>6304</v>
      </c>
      <c r="J1294" s="28" t="s">
        <v>4533</v>
      </c>
      <c r="K1294" s="28" t="s">
        <v>3263</v>
      </c>
      <c r="L1294" s="31">
        <v>1267429</v>
      </c>
      <c r="M1294" s="31">
        <v>1267429</v>
      </c>
      <c r="N1294" s="32">
        <v>5909</v>
      </c>
      <c r="O1294" s="32">
        <v>58677</v>
      </c>
      <c r="P1294" s="33">
        <v>22</v>
      </c>
      <c r="Q1294" s="33">
        <v>10</v>
      </c>
      <c r="R1294" s="34" t="s">
        <v>8869</v>
      </c>
    </row>
    <row r="1295" spans="1:18">
      <c r="A1295" s="29">
        <v>898</v>
      </c>
      <c r="B1295" s="29">
        <v>2020</v>
      </c>
      <c r="C1295" s="30">
        <v>44092</v>
      </c>
      <c r="D1295" s="28" t="s">
        <v>4403</v>
      </c>
      <c r="E1295" s="28" t="s">
        <v>4404</v>
      </c>
      <c r="F1295" s="28" t="s">
        <v>22</v>
      </c>
      <c r="G1295" s="28" t="s">
        <v>23</v>
      </c>
      <c r="H1295" s="28" t="s">
        <v>46</v>
      </c>
      <c r="I1295" s="28" t="s">
        <v>46</v>
      </c>
      <c r="J1295" s="28" t="s">
        <v>4405</v>
      </c>
      <c r="K1295" s="28" t="s">
        <v>2799</v>
      </c>
      <c r="L1295" s="31">
        <v>1266229</v>
      </c>
      <c r="M1295" s="31">
        <v>1266229</v>
      </c>
      <c r="N1295" s="32">
        <v>926</v>
      </c>
      <c r="O1295" s="32">
        <v>26673</v>
      </c>
      <c r="P1295" s="33">
        <v>47</v>
      </c>
      <c r="Q1295" s="33">
        <v>29</v>
      </c>
      <c r="R1295" s="34" t="s">
        <v>4406</v>
      </c>
    </row>
    <row r="1296" spans="1:18">
      <c r="A1296" s="29">
        <v>2964</v>
      </c>
      <c r="B1296" s="29">
        <v>2026</v>
      </c>
      <c r="C1296" s="30">
        <v>46129</v>
      </c>
      <c r="D1296" s="28" t="s">
        <v>13738</v>
      </c>
      <c r="E1296" s="28" t="s">
        <v>13739</v>
      </c>
      <c r="F1296" s="28" t="s">
        <v>22</v>
      </c>
      <c r="G1296" s="28" t="s">
        <v>23</v>
      </c>
      <c r="H1296" s="28" t="s">
        <v>159</v>
      </c>
      <c r="I1296" s="28" t="s">
        <v>159</v>
      </c>
      <c r="J1296" s="28" t="s">
        <v>13740</v>
      </c>
      <c r="K1296" s="28" t="s">
        <v>12140</v>
      </c>
      <c r="L1296" s="31">
        <v>1265386</v>
      </c>
      <c r="M1296" s="31">
        <v>1265386</v>
      </c>
      <c r="N1296" s="32">
        <v>65629</v>
      </c>
      <c r="O1296" s="32">
        <v>39599</v>
      </c>
      <c r="P1296" s="33">
        <v>32</v>
      </c>
      <c r="Q1296" s="33">
        <v>1</v>
      </c>
      <c r="R1296" s="34" t="s">
        <v>13741</v>
      </c>
    </row>
    <row r="1297" spans="1:18">
      <c r="A1297" s="29">
        <v>149</v>
      </c>
      <c r="B1297" s="29">
        <v>2018</v>
      </c>
      <c r="C1297" s="30">
        <v>43273</v>
      </c>
      <c r="D1297" s="28" t="s">
        <v>836</v>
      </c>
      <c r="E1297" s="28" t="s">
        <v>837</v>
      </c>
      <c r="F1297" s="28" t="s">
        <v>22</v>
      </c>
      <c r="G1297" s="28" t="s">
        <v>23</v>
      </c>
      <c r="H1297" s="28" t="s">
        <v>91</v>
      </c>
      <c r="I1297" s="28" t="s">
        <v>92</v>
      </c>
      <c r="J1297" s="28" t="s">
        <v>838</v>
      </c>
      <c r="K1297" s="28"/>
      <c r="L1297" s="31">
        <v>1260489</v>
      </c>
      <c r="M1297" s="31">
        <v>1260609</v>
      </c>
      <c r="N1297" s="32">
        <v>28818</v>
      </c>
      <c r="O1297" s="32">
        <v>42506</v>
      </c>
      <c r="P1297" s="33">
        <v>30</v>
      </c>
      <c r="Q1297" s="33">
        <v>1</v>
      </c>
      <c r="R1297" s="34" t="s">
        <v>839</v>
      </c>
    </row>
    <row r="1298" spans="1:18">
      <c r="A1298" s="29">
        <v>1261</v>
      </c>
      <c r="B1298" s="29">
        <v>2021</v>
      </c>
      <c r="C1298" s="30">
        <v>44414</v>
      </c>
      <c r="D1298" s="28" t="s">
        <v>6097</v>
      </c>
      <c r="E1298" s="28" t="s">
        <v>6098</v>
      </c>
      <c r="F1298" s="28" t="s">
        <v>22</v>
      </c>
      <c r="G1298" s="28" t="s">
        <v>23</v>
      </c>
      <c r="H1298" s="28" t="s">
        <v>128</v>
      </c>
      <c r="I1298" s="28" t="s">
        <v>442</v>
      </c>
      <c r="J1298" s="28" t="s">
        <v>6099</v>
      </c>
      <c r="K1298" s="28" t="s">
        <v>6100</v>
      </c>
      <c r="L1298" s="31">
        <v>1258601</v>
      </c>
      <c r="M1298" s="31">
        <v>1258601</v>
      </c>
      <c r="N1298" s="32">
        <v>18226</v>
      </c>
      <c r="O1298" s="32">
        <v>44183</v>
      </c>
      <c r="P1298" s="33">
        <v>28</v>
      </c>
      <c r="Q1298" s="33">
        <v>2</v>
      </c>
      <c r="R1298" s="34" t="s">
        <v>6101</v>
      </c>
    </row>
    <row r="1299" spans="1:18">
      <c r="A1299" s="29">
        <v>1474</v>
      </c>
      <c r="B1299" s="29">
        <v>2022</v>
      </c>
      <c r="C1299" s="30">
        <v>44575</v>
      </c>
      <c r="D1299" s="28" t="s">
        <v>7071</v>
      </c>
      <c r="E1299" s="28" t="s">
        <v>7072</v>
      </c>
      <c r="F1299" s="28" t="s">
        <v>22</v>
      </c>
      <c r="G1299" s="28" t="s">
        <v>23</v>
      </c>
      <c r="H1299" s="28" t="s">
        <v>46</v>
      </c>
      <c r="I1299" s="28" t="s">
        <v>670</v>
      </c>
      <c r="J1299" s="28" t="s">
        <v>7073</v>
      </c>
      <c r="K1299" s="28" t="s">
        <v>3211</v>
      </c>
      <c r="L1299" s="31">
        <v>1257107</v>
      </c>
      <c r="M1299" s="31">
        <v>1259020</v>
      </c>
      <c r="N1299" s="32">
        <v>4728</v>
      </c>
      <c r="O1299" s="32">
        <v>40182</v>
      </c>
      <c r="P1299" s="33">
        <v>31</v>
      </c>
      <c r="Q1299" s="33">
        <v>8</v>
      </c>
      <c r="R1299" s="34" t="s">
        <v>7074</v>
      </c>
    </row>
    <row r="1300" spans="1:18">
      <c r="A1300" s="29">
        <v>1535</v>
      </c>
      <c r="B1300" s="29">
        <v>2022</v>
      </c>
      <c r="C1300" s="30">
        <v>44666</v>
      </c>
      <c r="D1300" s="28" t="s">
        <v>7357</v>
      </c>
      <c r="E1300" s="28" t="s">
        <v>7358</v>
      </c>
      <c r="F1300" s="28" t="s">
        <v>22</v>
      </c>
      <c r="G1300" s="28" t="s">
        <v>23</v>
      </c>
      <c r="H1300" s="28" t="s">
        <v>159</v>
      </c>
      <c r="I1300" s="28" t="s">
        <v>246</v>
      </c>
      <c r="J1300" s="28" t="s">
        <v>7359</v>
      </c>
      <c r="K1300" s="28" t="s">
        <v>7360</v>
      </c>
      <c r="L1300" s="31">
        <v>1254673</v>
      </c>
      <c r="M1300" s="31">
        <v>1254673</v>
      </c>
      <c r="N1300" s="32">
        <v>40166</v>
      </c>
      <c r="O1300" s="32">
        <v>43992</v>
      </c>
      <c r="P1300" s="33">
        <v>29</v>
      </c>
      <c r="Q1300" s="33">
        <v>1</v>
      </c>
      <c r="R1300" s="34" t="s">
        <v>7361</v>
      </c>
    </row>
    <row r="1301" spans="1:18">
      <c r="A1301" s="29">
        <v>2094</v>
      </c>
      <c r="B1301" s="29">
        <v>2023</v>
      </c>
      <c r="C1301" s="30">
        <v>45271</v>
      </c>
      <c r="D1301" s="28" t="s">
        <v>9931</v>
      </c>
      <c r="E1301" s="28" t="s">
        <v>9932</v>
      </c>
      <c r="F1301" s="28" t="s">
        <v>22</v>
      </c>
      <c r="G1301" s="28" t="s">
        <v>23</v>
      </c>
      <c r="H1301" s="28" t="s">
        <v>46</v>
      </c>
      <c r="I1301" s="28" t="s">
        <v>3329</v>
      </c>
      <c r="J1301" s="28" t="s">
        <v>148</v>
      </c>
      <c r="K1301" s="28" t="s">
        <v>9933</v>
      </c>
      <c r="L1301" s="31">
        <v>1250179</v>
      </c>
      <c r="M1301" s="31">
        <v>1670915</v>
      </c>
      <c r="N1301" s="32">
        <v>30875</v>
      </c>
      <c r="O1301" s="32">
        <v>32455</v>
      </c>
      <c r="P1301" s="33">
        <v>39</v>
      </c>
      <c r="Q1301" s="33">
        <v>1</v>
      </c>
      <c r="R1301" s="34" t="s">
        <v>9934</v>
      </c>
    </row>
    <row r="1302" spans="1:18">
      <c r="A1302" s="29">
        <v>480</v>
      </c>
      <c r="B1302" s="29">
        <v>2019</v>
      </c>
      <c r="C1302" s="30">
        <v>43582</v>
      </c>
      <c r="D1302" s="28" t="s">
        <v>2472</v>
      </c>
      <c r="E1302" s="28" t="s">
        <v>2473</v>
      </c>
      <c r="F1302" s="28" t="s">
        <v>22</v>
      </c>
      <c r="G1302" s="28" t="s">
        <v>23</v>
      </c>
      <c r="H1302" s="28" t="s">
        <v>46</v>
      </c>
      <c r="I1302" s="28" t="s">
        <v>46</v>
      </c>
      <c r="J1302" s="28" t="s">
        <v>2474</v>
      </c>
      <c r="K1302" s="28"/>
      <c r="L1302" s="31">
        <v>1240604</v>
      </c>
      <c r="M1302" s="31">
        <v>1240604</v>
      </c>
      <c r="N1302" s="32">
        <v>621</v>
      </c>
      <c r="O1302" s="32">
        <v>31070</v>
      </c>
      <c r="P1302" s="33">
        <v>40</v>
      </c>
      <c r="Q1302" s="33">
        <v>50</v>
      </c>
      <c r="R1302" s="34" t="s">
        <v>2475</v>
      </c>
    </row>
    <row r="1303" spans="1:18">
      <c r="A1303" s="29">
        <v>2048</v>
      </c>
      <c r="B1303" s="29">
        <v>2023</v>
      </c>
      <c r="C1303" s="30">
        <v>45240</v>
      </c>
      <c r="D1303" s="28" t="s">
        <v>9714</v>
      </c>
      <c r="E1303" s="28" t="s">
        <v>9715</v>
      </c>
      <c r="F1303" s="28" t="s">
        <v>22</v>
      </c>
      <c r="G1303" s="28" t="s">
        <v>23</v>
      </c>
      <c r="H1303" s="28" t="s">
        <v>46</v>
      </c>
      <c r="I1303" s="28" t="s">
        <v>9716</v>
      </c>
      <c r="J1303" s="28" t="s">
        <v>1947</v>
      </c>
      <c r="K1303" s="28" t="s">
        <v>3290</v>
      </c>
      <c r="L1303" s="31">
        <v>1239876</v>
      </c>
      <c r="M1303" s="31">
        <v>3110434</v>
      </c>
      <c r="N1303" s="32">
        <v>514</v>
      </c>
      <c r="O1303" s="32">
        <v>24796</v>
      </c>
      <c r="P1303" s="33">
        <v>50</v>
      </c>
      <c r="Q1303" s="33">
        <v>48</v>
      </c>
      <c r="R1303" s="34" t="s">
        <v>9717</v>
      </c>
    </row>
    <row r="1304" spans="1:18">
      <c r="A1304" s="29">
        <v>298</v>
      </c>
      <c r="B1304" s="29">
        <v>2018</v>
      </c>
      <c r="C1304" s="30">
        <v>43413</v>
      </c>
      <c r="D1304" s="28" t="s">
        <v>1605</v>
      </c>
      <c r="E1304" s="28" t="s">
        <v>1606</v>
      </c>
      <c r="F1304" s="28" t="s">
        <v>22</v>
      </c>
      <c r="G1304" s="28" t="s">
        <v>23</v>
      </c>
      <c r="H1304" s="28" t="s">
        <v>46</v>
      </c>
      <c r="I1304" s="28" t="s">
        <v>1607</v>
      </c>
      <c r="J1304" s="28" t="s">
        <v>1608</v>
      </c>
      <c r="K1304" s="28"/>
      <c r="L1304" s="31">
        <v>1232846</v>
      </c>
      <c r="M1304" s="31">
        <v>1233048</v>
      </c>
      <c r="N1304" s="32">
        <v>14474</v>
      </c>
      <c r="O1304" s="32">
        <v>56328</v>
      </c>
      <c r="P1304" s="33">
        <v>22</v>
      </c>
      <c r="Q1304" s="33">
        <v>4</v>
      </c>
      <c r="R1304" s="34" t="s">
        <v>1609</v>
      </c>
    </row>
    <row r="1305" spans="1:18">
      <c r="A1305" s="29">
        <v>2338</v>
      </c>
      <c r="B1305" s="29">
        <v>2024</v>
      </c>
      <c r="C1305" s="30">
        <v>45483</v>
      </c>
      <c r="D1305" s="28" t="s">
        <v>11011</v>
      </c>
      <c r="E1305" s="28" t="s">
        <v>11012</v>
      </c>
      <c r="F1305" s="28" t="s">
        <v>22</v>
      </c>
      <c r="G1305" s="28" t="s">
        <v>23</v>
      </c>
      <c r="H1305" s="28" t="s">
        <v>46</v>
      </c>
      <c r="I1305" s="28" t="s">
        <v>46</v>
      </c>
      <c r="J1305" s="28"/>
      <c r="K1305" s="28" t="s">
        <v>11013</v>
      </c>
      <c r="L1305" s="31">
        <v>1222317</v>
      </c>
      <c r="M1305" s="31">
        <v>1222317</v>
      </c>
      <c r="N1305" s="32">
        <v>394</v>
      </c>
      <c r="O1305" s="32">
        <v>35969</v>
      </c>
      <c r="P1305" s="33">
        <v>34</v>
      </c>
      <c r="Q1305" s="33">
        <v>91</v>
      </c>
      <c r="R1305" s="34" t="s">
        <v>11014</v>
      </c>
    </row>
    <row r="1306" spans="1:18">
      <c r="A1306" s="29">
        <v>1944</v>
      </c>
      <c r="B1306" s="29">
        <v>2023</v>
      </c>
      <c r="C1306" s="30">
        <v>45149</v>
      </c>
      <c r="D1306" s="28" t="s">
        <v>9219</v>
      </c>
      <c r="E1306" s="28" t="s">
        <v>9220</v>
      </c>
      <c r="F1306" s="28" t="s">
        <v>22</v>
      </c>
      <c r="G1306" s="28" t="s">
        <v>23</v>
      </c>
      <c r="H1306" s="28" t="s">
        <v>46</v>
      </c>
      <c r="I1306" s="28" t="s">
        <v>46</v>
      </c>
      <c r="J1306" s="28" t="s">
        <v>9221</v>
      </c>
      <c r="K1306" s="28" t="s">
        <v>9222</v>
      </c>
      <c r="L1306" s="31">
        <v>1216477</v>
      </c>
      <c r="M1306" s="31">
        <v>1217547</v>
      </c>
      <c r="N1306" s="32">
        <v>14770</v>
      </c>
      <c r="O1306" s="32">
        <v>42985</v>
      </c>
      <c r="P1306" s="33">
        <v>28</v>
      </c>
      <c r="Q1306" s="33">
        <v>3</v>
      </c>
      <c r="R1306" s="34" t="s">
        <v>9223</v>
      </c>
    </row>
    <row r="1307" spans="1:18">
      <c r="A1307" s="29">
        <v>207</v>
      </c>
      <c r="B1307" s="29">
        <v>2018</v>
      </c>
      <c r="C1307" s="30">
        <v>43332</v>
      </c>
      <c r="D1307" s="28" t="s">
        <v>1135</v>
      </c>
      <c r="E1307" s="28" t="s">
        <v>1136</v>
      </c>
      <c r="F1307" s="28" t="s">
        <v>22</v>
      </c>
      <c r="G1307" s="28" t="s">
        <v>23</v>
      </c>
      <c r="H1307" s="28" t="s">
        <v>336</v>
      </c>
      <c r="I1307" s="28" t="s">
        <v>336</v>
      </c>
      <c r="J1307" s="28" t="s">
        <v>1137</v>
      </c>
      <c r="K1307" s="28" t="s">
        <v>1138</v>
      </c>
      <c r="L1307" s="31">
        <v>1211669</v>
      </c>
      <c r="M1307" s="31">
        <v>1220261</v>
      </c>
      <c r="N1307" s="32">
        <v>15553</v>
      </c>
      <c r="O1307" s="32">
        <v>38609</v>
      </c>
      <c r="P1307" s="33">
        <v>31</v>
      </c>
      <c r="Q1307" s="33">
        <v>2</v>
      </c>
      <c r="R1307" s="34" t="s">
        <v>1139</v>
      </c>
    </row>
    <row r="1308" spans="1:18">
      <c r="A1308" s="29">
        <v>1689</v>
      </c>
      <c r="B1308" s="29">
        <v>2022</v>
      </c>
      <c r="C1308" s="30">
        <v>44876</v>
      </c>
      <c r="D1308" s="28" t="s">
        <v>8059</v>
      </c>
      <c r="E1308" s="28" t="s">
        <v>8060</v>
      </c>
      <c r="F1308" s="28" t="s">
        <v>22</v>
      </c>
      <c r="G1308" s="28" t="s">
        <v>23</v>
      </c>
      <c r="H1308" s="28" t="s">
        <v>46</v>
      </c>
      <c r="I1308" s="28" t="s">
        <v>670</v>
      </c>
      <c r="J1308" s="28" t="s">
        <v>8061</v>
      </c>
      <c r="K1308" s="28" t="s">
        <v>859</v>
      </c>
      <c r="L1308" s="31">
        <v>1199253</v>
      </c>
      <c r="M1308" s="31">
        <v>1216936</v>
      </c>
      <c r="N1308" s="32">
        <v>51969</v>
      </c>
      <c r="O1308" s="32">
        <v>35113</v>
      </c>
      <c r="P1308" s="33">
        <v>34</v>
      </c>
      <c r="Q1308" s="33">
        <v>1</v>
      </c>
      <c r="R1308" s="34" t="s">
        <v>8062</v>
      </c>
    </row>
    <row r="1309" spans="1:18">
      <c r="A1309" s="29">
        <v>751</v>
      </c>
      <c r="B1309" s="29">
        <v>2019</v>
      </c>
      <c r="C1309" s="30">
        <v>43798</v>
      </c>
      <c r="D1309" s="28" t="s">
        <v>3744</v>
      </c>
      <c r="E1309" s="28" t="s">
        <v>3745</v>
      </c>
      <c r="F1309" s="28" t="s">
        <v>22</v>
      </c>
      <c r="G1309" s="28" t="s">
        <v>23</v>
      </c>
      <c r="H1309" s="28" t="s">
        <v>46</v>
      </c>
      <c r="I1309" s="28" t="s">
        <v>46</v>
      </c>
      <c r="J1309" s="28" t="s">
        <v>3746</v>
      </c>
      <c r="K1309" s="28" t="s">
        <v>3747</v>
      </c>
      <c r="L1309" s="31">
        <v>1196739</v>
      </c>
      <c r="M1309" s="31">
        <v>1355824</v>
      </c>
      <c r="N1309" s="32">
        <v>1104</v>
      </c>
      <c r="O1309" s="32">
        <v>30203</v>
      </c>
      <c r="P1309" s="33">
        <v>40</v>
      </c>
      <c r="Q1309" s="33">
        <v>27</v>
      </c>
      <c r="R1309" s="34" t="s">
        <v>3748</v>
      </c>
    </row>
    <row r="1310" spans="1:18">
      <c r="A1310" s="29">
        <v>3003</v>
      </c>
      <c r="B1310" s="29">
        <v>2026</v>
      </c>
      <c r="C1310" s="30">
        <v>46174</v>
      </c>
      <c r="D1310" s="28" t="s">
        <v>13907</v>
      </c>
      <c r="E1310" s="28" t="s">
        <v>13908</v>
      </c>
      <c r="F1310" s="28" t="s">
        <v>22</v>
      </c>
      <c r="G1310" s="28" t="s">
        <v>23</v>
      </c>
      <c r="H1310" s="28" t="s">
        <v>336</v>
      </c>
      <c r="I1310" s="28" t="s">
        <v>336</v>
      </c>
      <c r="J1310" s="28" t="s">
        <v>13909</v>
      </c>
      <c r="K1310" s="28"/>
      <c r="L1310" s="31">
        <v>1195805</v>
      </c>
      <c r="M1310" s="31">
        <v>1195805</v>
      </c>
      <c r="N1310" s="32">
        <v>4369</v>
      </c>
      <c r="O1310" s="32">
        <v>41427</v>
      </c>
      <c r="P1310" s="33">
        <v>29</v>
      </c>
      <c r="Q1310" s="33">
        <v>9</v>
      </c>
      <c r="R1310" s="34" t="s">
        <v>13910</v>
      </c>
    </row>
    <row r="1311" spans="1:18">
      <c r="A1311" s="29">
        <v>2840</v>
      </c>
      <c r="B1311" s="29">
        <v>2025</v>
      </c>
      <c r="C1311" s="30">
        <v>45989</v>
      </c>
      <c r="D1311" s="28" t="s">
        <v>13210</v>
      </c>
      <c r="E1311" s="28" t="s">
        <v>13211</v>
      </c>
      <c r="F1311" s="28" t="s">
        <v>22</v>
      </c>
      <c r="G1311" s="28" t="s">
        <v>23</v>
      </c>
      <c r="H1311" s="28" t="s">
        <v>46</v>
      </c>
      <c r="I1311" s="28" t="s">
        <v>13212</v>
      </c>
      <c r="J1311" s="28" t="s">
        <v>13213</v>
      </c>
      <c r="K1311" s="28" t="s">
        <v>13214</v>
      </c>
      <c r="L1311" s="31">
        <v>1194366</v>
      </c>
      <c r="M1311" s="31">
        <v>2951459</v>
      </c>
      <c r="N1311" s="32">
        <v>646</v>
      </c>
      <c r="O1311" s="32">
        <v>15914</v>
      </c>
      <c r="P1311" s="33">
        <v>75</v>
      </c>
      <c r="Q1311" s="33">
        <v>25</v>
      </c>
      <c r="R1311" s="34" t="s">
        <v>13215</v>
      </c>
    </row>
    <row r="1312" spans="1:18">
      <c r="A1312" s="29">
        <v>316</v>
      </c>
      <c r="B1312" s="29">
        <v>2018</v>
      </c>
      <c r="C1312" s="30">
        <v>43427</v>
      </c>
      <c r="D1312" s="28" t="s">
        <v>1690</v>
      </c>
      <c r="E1312" s="28" t="s">
        <v>1691</v>
      </c>
      <c r="F1312" s="28" t="s">
        <v>22</v>
      </c>
      <c r="G1312" s="28" t="s">
        <v>23</v>
      </c>
      <c r="H1312" s="28" t="s">
        <v>59</v>
      </c>
      <c r="I1312" s="28" t="s">
        <v>60</v>
      </c>
      <c r="J1312" s="28" t="s">
        <v>247</v>
      </c>
      <c r="K1312" s="28" t="s">
        <v>1692</v>
      </c>
      <c r="L1312" s="31">
        <v>1193431</v>
      </c>
      <c r="M1312" s="31">
        <v>1196211</v>
      </c>
      <c r="N1312" s="32">
        <v>6058</v>
      </c>
      <c r="O1312" s="32">
        <v>41444</v>
      </c>
      <c r="P1312" s="33">
        <v>29</v>
      </c>
      <c r="Q1312" s="33">
        <v>7</v>
      </c>
      <c r="R1312" s="34" t="s">
        <v>1693</v>
      </c>
    </row>
    <row r="1313" spans="1:18">
      <c r="A1313" s="29">
        <v>328</v>
      </c>
      <c r="B1313" s="29">
        <v>2018</v>
      </c>
      <c r="C1313" s="30">
        <v>43435</v>
      </c>
      <c r="D1313" s="28" t="s">
        <v>1743</v>
      </c>
      <c r="E1313" s="28" t="s">
        <v>1744</v>
      </c>
      <c r="F1313" s="28" t="s">
        <v>22</v>
      </c>
      <c r="G1313" s="28" t="s">
        <v>23</v>
      </c>
      <c r="H1313" s="28" t="s">
        <v>336</v>
      </c>
      <c r="I1313" s="28" t="s">
        <v>336</v>
      </c>
      <c r="J1313" s="28" t="s">
        <v>1745</v>
      </c>
      <c r="K1313" s="28" t="s">
        <v>1746</v>
      </c>
      <c r="L1313" s="31">
        <v>1192108</v>
      </c>
      <c r="M1313" s="31">
        <v>1192185</v>
      </c>
      <c r="N1313" s="32">
        <v>15275</v>
      </c>
      <c r="O1313" s="32">
        <v>38819</v>
      </c>
      <c r="P1313" s="33">
        <v>31</v>
      </c>
      <c r="Q1313" s="33">
        <v>3</v>
      </c>
      <c r="R1313" s="34" t="s">
        <v>1747</v>
      </c>
    </row>
    <row r="1314" spans="1:18">
      <c r="A1314" s="29">
        <v>2971</v>
      </c>
      <c r="B1314" s="29">
        <v>2026</v>
      </c>
      <c r="C1314" s="30">
        <v>46134</v>
      </c>
      <c r="D1314" s="28" t="s">
        <v>13765</v>
      </c>
      <c r="E1314" s="28" t="s">
        <v>13766</v>
      </c>
      <c r="F1314" s="28" t="s">
        <v>22</v>
      </c>
      <c r="G1314" s="28" t="s">
        <v>23</v>
      </c>
      <c r="H1314" s="28" t="s">
        <v>682</v>
      </c>
      <c r="I1314" s="28" t="s">
        <v>682</v>
      </c>
      <c r="J1314" s="28" t="s">
        <v>13767</v>
      </c>
      <c r="K1314" s="28" t="s">
        <v>9271</v>
      </c>
      <c r="L1314" s="31">
        <v>1191235</v>
      </c>
      <c r="M1314" s="31">
        <v>1191235</v>
      </c>
      <c r="N1314" s="32">
        <v>5657</v>
      </c>
      <c r="O1314" s="32">
        <v>35186</v>
      </c>
      <c r="P1314" s="33">
        <v>34</v>
      </c>
      <c r="Q1314" s="33">
        <v>6</v>
      </c>
      <c r="R1314" s="34" t="s">
        <v>13768</v>
      </c>
    </row>
    <row r="1315" spans="1:18">
      <c r="A1315" s="29">
        <v>147</v>
      </c>
      <c r="B1315" s="29">
        <v>2018</v>
      </c>
      <c r="C1315" s="30">
        <v>43272</v>
      </c>
      <c r="D1315" s="28" t="s">
        <v>824</v>
      </c>
      <c r="E1315" s="28" t="s">
        <v>825</v>
      </c>
      <c r="F1315" s="28" t="s">
        <v>22</v>
      </c>
      <c r="G1315" s="28" t="s">
        <v>23</v>
      </c>
      <c r="H1315" s="28" t="s">
        <v>46</v>
      </c>
      <c r="I1315" s="28" t="s">
        <v>826</v>
      </c>
      <c r="J1315" s="28" t="s">
        <v>827</v>
      </c>
      <c r="K1315" s="28" t="s">
        <v>828</v>
      </c>
      <c r="L1315" s="31">
        <v>1190474</v>
      </c>
      <c r="M1315" s="31">
        <v>1190474</v>
      </c>
      <c r="N1315" s="32">
        <v>23221</v>
      </c>
      <c r="O1315" s="32">
        <v>43707</v>
      </c>
      <c r="P1315" s="33">
        <v>27</v>
      </c>
      <c r="Q1315" s="33">
        <v>2</v>
      </c>
      <c r="R1315" s="34" t="s">
        <v>829</v>
      </c>
    </row>
    <row r="1316" spans="1:18">
      <c r="A1316" s="29">
        <v>220</v>
      </c>
      <c r="B1316" s="29">
        <v>2018</v>
      </c>
      <c r="C1316" s="30">
        <v>43342</v>
      </c>
      <c r="D1316" s="28" t="s">
        <v>1204</v>
      </c>
      <c r="E1316" s="28" t="s">
        <v>1205</v>
      </c>
      <c r="F1316" s="28" t="s">
        <v>22</v>
      </c>
      <c r="G1316" s="28" t="s">
        <v>23</v>
      </c>
      <c r="H1316" s="28" t="s">
        <v>46</v>
      </c>
      <c r="I1316" s="28" t="s">
        <v>1206</v>
      </c>
      <c r="J1316" s="28" t="s">
        <v>1207</v>
      </c>
      <c r="K1316" s="28" t="s">
        <v>1208</v>
      </c>
      <c r="L1316" s="31">
        <v>1187336</v>
      </c>
      <c r="M1316" s="31">
        <v>1290354</v>
      </c>
      <c r="N1316" s="32">
        <v>2168</v>
      </c>
      <c r="O1316" s="32">
        <v>28239</v>
      </c>
      <c r="P1316" s="33">
        <v>42</v>
      </c>
      <c r="Q1316" s="33">
        <v>13</v>
      </c>
      <c r="R1316" s="34" t="s">
        <v>1209</v>
      </c>
    </row>
    <row r="1317" spans="1:18">
      <c r="A1317" s="29">
        <v>1973</v>
      </c>
      <c r="B1317" s="29">
        <v>2023</v>
      </c>
      <c r="C1317" s="30">
        <v>45170</v>
      </c>
      <c r="D1317" s="28" t="s">
        <v>9365</v>
      </c>
      <c r="E1317" s="28" t="s">
        <v>9366</v>
      </c>
      <c r="F1317" s="28" t="s">
        <v>22</v>
      </c>
      <c r="G1317" s="28" t="s">
        <v>23</v>
      </c>
      <c r="H1317" s="28" t="s">
        <v>159</v>
      </c>
      <c r="I1317" s="28" t="s">
        <v>160</v>
      </c>
      <c r="J1317" s="28" t="s">
        <v>2669</v>
      </c>
      <c r="K1317" s="28" t="s">
        <v>9367</v>
      </c>
      <c r="L1317" s="31">
        <v>1187318</v>
      </c>
      <c r="M1317" s="31">
        <v>1187318</v>
      </c>
      <c r="N1317" s="32">
        <v>32403</v>
      </c>
      <c r="O1317" s="32">
        <v>41668</v>
      </c>
      <c r="P1317" s="33">
        <v>28</v>
      </c>
      <c r="Q1317" s="33">
        <v>1</v>
      </c>
      <c r="R1317" s="34" t="s">
        <v>9368</v>
      </c>
    </row>
    <row r="1318" spans="1:18">
      <c r="A1318" s="29">
        <v>431</v>
      </c>
      <c r="B1318" s="29">
        <v>2019</v>
      </c>
      <c r="C1318" s="30">
        <v>43532</v>
      </c>
      <c r="D1318" s="28" t="s">
        <v>2238</v>
      </c>
      <c r="E1318" s="28" t="s">
        <v>2239</v>
      </c>
      <c r="F1318" s="28" t="s">
        <v>22</v>
      </c>
      <c r="G1318" s="28" t="s">
        <v>23</v>
      </c>
      <c r="H1318" s="28" t="s">
        <v>46</v>
      </c>
      <c r="I1318" s="28" t="s">
        <v>46</v>
      </c>
      <c r="J1318" s="28" t="s">
        <v>2240</v>
      </c>
      <c r="K1318" s="28" t="s">
        <v>2241</v>
      </c>
      <c r="L1318" s="31">
        <v>1187029</v>
      </c>
      <c r="M1318" s="31">
        <v>1189174</v>
      </c>
      <c r="N1318" s="32">
        <v>4429</v>
      </c>
      <c r="O1318" s="32">
        <v>44593</v>
      </c>
      <c r="P1318" s="33">
        <v>27</v>
      </c>
      <c r="Q1318" s="33">
        <v>10</v>
      </c>
      <c r="R1318" s="34" t="s">
        <v>2242</v>
      </c>
    </row>
    <row r="1319" spans="1:18">
      <c r="A1319" s="29">
        <v>1197</v>
      </c>
      <c r="B1319" s="29">
        <v>2021</v>
      </c>
      <c r="C1319" s="30">
        <v>44358</v>
      </c>
      <c r="D1319" s="28" t="s">
        <v>5799</v>
      </c>
      <c r="E1319" s="28" t="s">
        <v>5800</v>
      </c>
      <c r="F1319" s="28" t="s">
        <v>22</v>
      </c>
      <c r="G1319" s="28" t="s">
        <v>23</v>
      </c>
      <c r="H1319" s="28" t="s">
        <v>159</v>
      </c>
      <c r="I1319" s="28" t="s">
        <v>5801</v>
      </c>
      <c r="J1319" s="28" t="s">
        <v>5802</v>
      </c>
      <c r="K1319" s="28" t="s">
        <v>2318</v>
      </c>
      <c r="L1319" s="31">
        <v>1185818</v>
      </c>
      <c r="M1319" s="31">
        <v>1185818</v>
      </c>
      <c r="N1319" s="32">
        <v>21938</v>
      </c>
      <c r="O1319" s="32">
        <v>41243</v>
      </c>
      <c r="P1319" s="33">
        <v>29</v>
      </c>
      <c r="Q1319" s="33">
        <v>2</v>
      </c>
      <c r="R1319" s="34" t="s">
        <v>5803</v>
      </c>
    </row>
    <row r="1320" spans="1:18">
      <c r="A1320" s="29">
        <v>2496</v>
      </c>
      <c r="B1320" s="29">
        <v>2024</v>
      </c>
      <c r="C1320" s="30">
        <v>45625</v>
      </c>
      <c r="D1320" s="28" t="s">
        <v>11710</v>
      </c>
      <c r="E1320" s="28" t="s">
        <v>11711</v>
      </c>
      <c r="F1320" s="28" t="s">
        <v>22</v>
      </c>
      <c r="G1320" s="28" t="s">
        <v>23</v>
      </c>
      <c r="H1320" s="28" t="s">
        <v>159</v>
      </c>
      <c r="I1320" s="28" t="s">
        <v>159</v>
      </c>
      <c r="J1320" s="28" t="s">
        <v>11712</v>
      </c>
      <c r="K1320" s="28" t="s">
        <v>94</v>
      </c>
      <c r="L1320" s="31">
        <v>1180428</v>
      </c>
      <c r="M1320" s="31">
        <v>1180568</v>
      </c>
      <c r="N1320" s="32">
        <v>33632</v>
      </c>
      <c r="O1320" s="32">
        <v>41413</v>
      </c>
      <c r="P1320" s="33">
        <v>29</v>
      </c>
      <c r="Q1320" s="33">
        <v>1</v>
      </c>
      <c r="R1320" s="34" t="s">
        <v>11713</v>
      </c>
    </row>
    <row r="1321" spans="1:18">
      <c r="A1321" s="29">
        <v>1716</v>
      </c>
      <c r="B1321" s="29">
        <v>2022</v>
      </c>
      <c r="C1321" s="30">
        <v>44925</v>
      </c>
      <c r="D1321" s="28" t="s">
        <v>8179</v>
      </c>
      <c r="E1321" s="28" t="s">
        <v>8180</v>
      </c>
      <c r="F1321" s="28" t="s">
        <v>22</v>
      </c>
      <c r="G1321" s="28" t="s">
        <v>23</v>
      </c>
      <c r="H1321" s="28" t="s">
        <v>66</v>
      </c>
      <c r="I1321" s="28" t="s">
        <v>8181</v>
      </c>
      <c r="J1321" s="28" t="s">
        <v>8182</v>
      </c>
      <c r="K1321" s="28" t="s">
        <v>547</v>
      </c>
      <c r="L1321" s="31">
        <v>1180236</v>
      </c>
      <c r="M1321" s="31">
        <v>7549154</v>
      </c>
      <c r="N1321" s="32">
        <v>18232</v>
      </c>
      <c r="O1321" s="32">
        <v>40007</v>
      </c>
      <c r="P1321" s="33">
        <v>30</v>
      </c>
      <c r="Q1321" s="33">
        <v>2</v>
      </c>
      <c r="R1321" s="34" t="s">
        <v>8183</v>
      </c>
    </row>
    <row r="1322" spans="1:18">
      <c r="A1322" s="29">
        <v>61</v>
      </c>
      <c r="B1322" s="29">
        <v>2018</v>
      </c>
      <c r="C1322" s="30">
        <v>43168</v>
      </c>
      <c r="D1322" s="28" t="s">
        <v>375</v>
      </c>
      <c r="E1322" s="28" t="s">
        <v>376</v>
      </c>
      <c r="F1322" s="28" t="s">
        <v>22</v>
      </c>
      <c r="G1322" s="28" t="s">
        <v>23</v>
      </c>
      <c r="H1322" s="28" t="s">
        <v>24</v>
      </c>
      <c r="I1322" s="28" t="s">
        <v>377</v>
      </c>
      <c r="J1322" s="28" t="s">
        <v>378</v>
      </c>
      <c r="K1322" s="28" t="s">
        <v>379</v>
      </c>
      <c r="L1322" s="31">
        <v>1179874</v>
      </c>
      <c r="M1322" s="31">
        <v>1179874</v>
      </c>
      <c r="N1322" s="32">
        <v>18215</v>
      </c>
      <c r="O1322" s="32">
        <v>45777</v>
      </c>
      <c r="P1322" s="33">
        <v>26</v>
      </c>
      <c r="Q1322" s="33">
        <v>3</v>
      </c>
      <c r="R1322" s="34" t="s">
        <v>380</v>
      </c>
    </row>
    <row r="1323" spans="1:18">
      <c r="A1323" s="29">
        <v>1633</v>
      </c>
      <c r="B1323" s="29">
        <v>2022</v>
      </c>
      <c r="C1323" s="30">
        <v>44792</v>
      </c>
      <c r="D1323" s="28" t="s">
        <v>7805</v>
      </c>
      <c r="E1323" s="28" t="s">
        <v>7806</v>
      </c>
      <c r="F1323" s="28" t="s">
        <v>22</v>
      </c>
      <c r="G1323" s="28" t="s">
        <v>23</v>
      </c>
      <c r="H1323" s="28" t="s">
        <v>336</v>
      </c>
      <c r="I1323" s="28" t="s">
        <v>336</v>
      </c>
      <c r="J1323" s="28" t="s">
        <v>7807</v>
      </c>
      <c r="K1323" s="28" t="s">
        <v>810</v>
      </c>
      <c r="L1323" s="31">
        <v>1178333</v>
      </c>
      <c r="M1323" s="31">
        <v>1194575</v>
      </c>
      <c r="N1323" s="32">
        <v>19176</v>
      </c>
      <c r="O1323" s="32">
        <v>38332</v>
      </c>
      <c r="P1323" s="33">
        <v>31</v>
      </c>
      <c r="Q1323" s="33">
        <v>2</v>
      </c>
      <c r="R1323" s="34" t="s">
        <v>7808</v>
      </c>
    </row>
    <row r="1324" spans="1:18">
      <c r="A1324" s="29">
        <v>816</v>
      </c>
      <c r="B1324" s="29">
        <v>2020</v>
      </c>
      <c r="C1324" s="30">
        <v>43845</v>
      </c>
      <c r="D1324" s="28" t="s">
        <v>4039</v>
      </c>
      <c r="E1324" s="28" t="s">
        <v>4040</v>
      </c>
      <c r="F1324" s="28" t="s">
        <v>22</v>
      </c>
      <c r="G1324" s="28" t="s">
        <v>23</v>
      </c>
      <c r="H1324" s="28" t="s">
        <v>46</v>
      </c>
      <c r="I1324" s="28" t="s">
        <v>1148</v>
      </c>
      <c r="J1324" s="28" t="s">
        <v>4041</v>
      </c>
      <c r="K1324" s="28" t="s">
        <v>4042</v>
      </c>
      <c r="L1324" s="31">
        <v>1176530</v>
      </c>
      <c r="M1324" s="31">
        <v>1220773</v>
      </c>
      <c r="N1324" s="32">
        <v>5730</v>
      </c>
      <c r="O1324" s="32">
        <v>36031</v>
      </c>
      <c r="P1324" s="33">
        <v>33</v>
      </c>
      <c r="Q1324" s="33">
        <v>6</v>
      </c>
      <c r="R1324" s="34" t="s">
        <v>4043</v>
      </c>
    </row>
    <row r="1325" spans="1:18">
      <c r="A1325" s="29">
        <v>1333</v>
      </c>
      <c r="B1325" s="29">
        <v>2021</v>
      </c>
      <c r="C1325" s="30">
        <v>44463</v>
      </c>
      <c r="D1325" s="28" t="s">
        <v>6421</v>
      </c>
      <c r="E1325" s="28" t="s">
        <v>6422</v>
      </c>
      <c r="F1325" s="28" t="s">
        <v>22</v>
      </c>
      <c r="G1325" s="28" t="s">
        <v>23</v>
      </c>
      <c r="H1325" s="28" t="s">
        <v>59</v>
      </c>
      <c r="I1325" s="28" t="s">
        <v>196</v>
      </c>
      <c r="J1325" s="28" t="s">
        <v>6423</v>
      </c>
      <c r="K1325" s="28"/>
      <c r="L1325" s="31">
        <v>1171778</v>
      </c>
      <c r="M1325" s="31">
        <v>1171778</v>
      </c>
      <c r="N1325" s="32">
        <v>1658</v>
      </c>
      <c r="O1325" s="32">
        <v>25834</v>
      </c>
      <c r="P1325" s="33">
        <v>45</v>
      </c>
      <c r="Q1325" s="33">
        <v>16</v>
      </c>
      <c r="R1325" s="34" t="s">
        <v>6424</v>
      </c>
    </row>
    <row r="1326" spans="1:18">
      <c r="A1326" s="29">
        <v>2224</v>
      </c>
      <c r="B1326" s="29">
        <v>2024</v>
      </c>
      <c r="C1326" s="30">
        <v>45394</v>
      </c>
      <c r="D1326" s="28" t="s">
        <v>10509</v>
      </c>
      <c r="E1326" s="28" t="s">
        <v>7279</v>
      </c>
      <c r="F1326" s="28" t="s">
        <v>22</v>
      </c>
      <c r="G1326" s="28" t="s">
        <v>23</v>
      </c>
      <c r="H1326" s="28" t="s">
        <v>59</v>
      </c>
      <c r="I1326" s="28" t="s">
        <v>10510</v>
      </c>
      <c r="J1326" s="28" t="s">
        <v>10511</v>
      </c>
      <c r="K1326" s="28" t="s">
        <v>10512</v>
      </c>
      <c r="L1326" s="31">
        <v>1167016</v>
      </c>
      <c r="M1326" s="31">
        <v>1167016</v>
      </c>
      <c r="N1326" s="32">
        <v>35702</v>
      </c>
      <c r="O1326" s="32">
        <v>32610</v>
      </c>
      <c r="P1326" s="33">
        <v>36</v>
      </c>
      <c r="Q1326" s="33">
        <v>1</v>
      </c>
      <c r="R1326" s="34" t="s">
        <v>10513</v>
      </c>
    </row>
    <row r="1327" spans="1:18">
      <c r="A1327" s="29">
        <v>2350</v>
      </c>
      <c r="B1327" s="29">
        <v>2024</v>
      </c>
      <c r="C1327" s="30">
        <v>45499</v>
      </c>
      <c r="D1327" s="28" t="s">
        <v>11065</v>
      </c>
      <c r="E1327" s="28" t="s">
        <v>11066</v>
      </c>
      <c r="F1327" s="28" t="s">
        <v>22</v>
      </c>
      <c r="G1327" s="28" t="s">
        <v>23</v>
      </c>
      <c r="H1327" s="28" t="s">
        <v>46</v>
      </c>
      <c r="I1327" s="28" t="s">
        <v>46</v>
      </c>
      <c r="J1327" s="28" t="s">
        <v>11067</v>
      </c>
      <c r="K1327" s="28" t="s">
        <v>7264</v>
      </c>
      <c r="L1327" s="31">
        <v>1166204</v>
      </c>
      <c r="M1327" s="31">
        <v>1166204</v>
      </c>
      <c r="N1327" s="32">
        <v>4277</v>
      </c>
      <c r="O1327" s="32">
        <v>32139</v>
      </c>
      <c r="P1327" s="33">
        <v>36</v>
      </c>
      <c r="Q1327" s="33">
        <v>8</v>
      </c>
      <c r="R1327" s="34" t="s">
        <v>11068</v>
      </c>
    </row>
    <row r="1328" spans="1:18">
      <c r="A1328" s="29">
        <v>1465</v>
      </c>
      <c r="B1328" s="29">
        <v>2022</v>
      </c>
      <c r="C1328" s="30">
        <v>44568</v>
      </c>
      <c r="D1328" s="28" t="s">
        <v>7029</v>
      </c>
      <c r="E1328" s="28" t="s">
        <v>7030</v>
      </c>
      <c r="F1328" s="28" t="s">
        <v>22</v>
      </c>
      <c r="G1328" s="28" t="s">
        <v>23</v>
      </c>
      <c r="H1328" s="28" t="s">
        <v>46</v>
      </c>
      <c r="I1328" s="28" t="s">
        <v>7031</v>
      </c>
      <c r="J1328" s="28" t="s">
        <v>7032</v>
      </c>
      <c r="K1328" s="28" t="s">
        <v>7033</v>
      </c>
      <c r="L1328" s="31">
        <v>1162267</v>
      </c>
      <c r="M1328" s="31">
        <v>1182303</v>
      </c>
      <c r="N1328" s="32">
        <v>5964</v>
      </c>
      <c r="O1328" s="32">
        <v>41838</v>
      </c>
      <c r="P1328" s="33">
        <v>28</v>
      </c>
      <c r="Q1328" s="33">
        <v>7</v>
      </c>
      <c r="R1328" s="34" t="s">
        <v>7034</v>
      </c>
    </row>
    <row r="1329" spans="1:18">
      <c r="A1329" s="29">
        <v>2191</v>
      </c>
      <c r="B1329" s="29">
        <v>2024</v>
      </c>
      <c r="C1329" s="30">
        <v>45359</v>
      </c>
      <c r="D1329" s="28" t="s">
        <v>10370</v>
      </c>
      <c r="E1329" s="28" t="s">
        <v>10371</v>
      </c>
      <c r="F1329" s="28" t="s">
        <v>22</v>
      </c>
      <c r="G1329" s="28" t="s">
        <v>23</v>
      </c>
      <c r="H1329" s="28" t="s">
        <v>116</v>
      </c>
      <c r="I1329" s="28" t="s">
        <v>10372</v>
      </c>
      <c r="J1329" s="28" t="s">
        <v>10373</v>
      </c>
      <c r="K1329" s="28" t="s">
        <v>10374</v>
      </c>
      <c r="L1329" s="31">
        <v>1160709</v>
      </c>
      <c r="M1329" s="31">
        <v>1160709</v>
      </c>
      <c r="N1329" s="32">
        <v>1758</v>
      </c>
      <c r="O1329" s="32">
        <v>45681</v>
      </c>
      <c r="P1329" s="33">
        <v>25</v>
      </c>
      <c r="Q1329" s="33">
        <v>26</v>
      </c>
      <c r="R1329" s="34" t="s">
        <v>10375</v>
      </c>
    </row>
    <row r="1330" spans="1:18">
      <c r="A1330" s="29">
        <v>1571</v>
      </c>
      <c r="B1330" s="29">
        <v>2022</v>
      </c>
      <c r="C1330" s="30">
        <v>44729</v>
      </c>
      <c r="D1330" s="28" t="s">
        <v>7516</v>
      </c>
      <c r="E1330" s="28" t="s">
        <v>7517</v>
      </c>
      <c r="F1330" s="28" t="s">
        <v>22</v>
      </c>
      <c r="G1330" s="28" t="s">
        <v>23</v>
      </c>
      <c r="H1330" s="28" t="s">
        <v>46</v>
      </c>
      <c r="I1330" s="28" t="s">
        <v>2452</v>
      </c>
      <c r="J1330" s="28" t="s">
        <v>7518</v>
      </c>
      <c r="K1330" s="28" t="s">
        <v>7519</v>
      </c>
      <c r="L1330" s="31">
        <v>1159408</v>
      </c>
      <c r="M1330" s="31">
        <v>1165502</v>
      </c>
      <c r="N1330" s="32">
        <v>3440</v>
      </c>
      <c r="O1330" s="32">
        <v>29119</v>
      </c>
      <c r="P1330" s="33">
        <v>40</v>
      </c>
      <c r="Q1330" s="33">
        <v>8</v>
      </c>
      <c r="R1330" s="34" t="s">
        <v>7520</v>
      </c>
    </row>
    <row r="1331" spans="1:18">
      <c r="A1331" s="29">
        <v>1707</v>
      </c>
      <c r="B1331" s="29">
        <v>2022</v>
      </c>
      <c r="C1331" s="30">
        <v>44890</v>
      </c>
      <c r="D1331" s="28" t="s">
        <v>8140</v>
      </c>
      <c r="E1331" s="28" t="s">
        <v>8141</v>
      </c>
      <c r="F1331" s="28" t="s">
        <v>22</v>
      </c>
      <c r="G1331" s="28" t="s">
        <v>23</v>
      </c>
      <c r="H1331" s="28" t="s">
        <v>46</v>
      </c>
      <c r="I1331" s="28" t="s">
        <v>8142</v>
      </c>
      <c r="J1331" s="28" t="s">
        <v>8143</v>
      </c>
      <c r="K1331" s="28" t="s">
        <v>8144</v>
      </c>
      <c r="L1331" s="31">
        <v>1149871</v>
      </c>
      <c r="M1331" s="31">
        <v>1375075</v>
      </c>
      <c r="N1331" s="32">
        <v>817</v>
      </c>
      <c r="O1331" s="32">
        <v>10377</v>
      </c>
      <c r="P1331" s="33">
        <v>111</v>
      </c>
      <c r="Q1331" s="33">
        <v>13</v>
      </c>
      <c r="R1331" s="34" t="s">
        <v>8145</v>
      </c>
    </row>
    <row r="1332" spans="1:18">
      <c r="A1332" s="29">
        <v>2194</v>
      </c>
      <c r="B1332" s="29">
        <v>2024</v>
      </c>
      <c r="C1332" s="30">
        <v>45359</v>
      </c>
      <c r="D1332" s="28" t="s">
        <v>10383</v>
      </c>
      <c r="E1332" s="28" t="s">
        <v>10384</v>
      </c>
      <c r="F1332" s="28" t="s">
        <v>22</v>
      </c>
      <c r="G1332" s="28" t="s">
        <v>23</v>
      </c>
      <c r="H1332" s="28" t="s">
        <v>46</v>
      </c>
      <c r="I1332" s="28" t="s">
        <v>46</v>
      </c>
      <c r="J1332" s="28" t="s">
        <v>10385</v>
      </c>
      <c r="K1332" s="28" t="s">
        <v>10386</v>
      </c>
      <c r="L1332" s="31">
        <v>1146691</v>
      </c>
      <c r="M1332" s="31">
        <v>1146691</v>
      </c>
      <c r="N1332" s="32">
        <v>13768</v>
      </c>
      <c r="O1332" s="32">
        <v>31251</v>
      </c>
      <c r="P1332" s="33">
        <v>37</v>
      </c>
      <c r="Q1332" s="33">
        <v>2</v>
      </c>
      <c r="R1332" s="34" t="s">
        <v>10387</v>
      </c>
    </row>
    <row r="1333" spans="1:18">
      <c r="A1333" s="29">
        <v>1993</v>
      </c>
      <c r="B1333" s="29">
        <v>2023</v>
      </c>
      <c r="C1333" s="30">
        <v>45185</v>
      </c>
      <c r="D1333" s="28" t="s">
        <v>9460</v>
      </c>
      <c r="E1333" s="28" t="s">
        <v>9461</v>
      </c>
      <c r="F1333" s="28" t="s">
        <v>22</v>
      </c>
      <c r="G1333" s="28" t="s">
        <v>23</v>
      </c>
      <c r="H1333" s="28" t="s">
        <v>66</v>
      </c>
      <c r="I1333" s="28" t="s">
        <v>7838</v>
      </c>
      <c r="J1333" s="28" t="s">
        <v>9462</v>
      </c>
      <c r="K1333" s="28" t="s">
        <v>644</v>
      </c>
      <c r="L1333" s="31">
        <v>1136669</v>
      </c>
      <c r="M1333" s="31">
        <v>1136669</v>
      </c>
      <c r="N1333" s="32">
        <v>28301</v>
      </c>
      <c r="O1333" s="32">
        <v>41125</v>
      </c>
      <c r="P1333" s="33">
        <v>28</v>
      </c>
      <c r="Q1333" s="33">
        <v>1</v>
      </c>
      <c r="R1333" s="34" t="s">
        <v>9463</v>
      </c>
    </row>
    <row r="1334" spans="1:18">
      <c r="A1334" s="29">
        <v>1742</v>
      </c>
      <c r="B1334" s="29">
        <v>2023</v>
      </c>
      <c r="C1334" s="30">
        <v>44974</v>
      </c>
      <c r="D1334" s="28" t="s">
        <v>8299</v>
      </c>
      <c r="E1334" s="28" t="s">
        <v>8300</v>
      </c>
      <c r="F1334" s="28" t="s">
        <v>22</v>
      </c>
      <c r="G1334" s="28" t="s">
        <v>23</v>
      </c>
      <c r="H1334" s="28" t="s">
        <v>46</v>
      </c>
      <c r="I1334" s="28" t="s">
        <v>104</v>
      </c>
      <c r="J1334" s="28" t="s">
        <v>4160</v>
      </c>
      <c r="K1334" s="28" t="s">
        <v>7670</v>
      </c>
      <c r="L1334" s="31">
        <v>1133719</v>
      </c>
      <c r="M1334" s="31">
        <v>1133719</v>
      </c>
      <c r="N1334" s="32">
        <v>1017</v>
      </c>
      <c r="O1334" s="32">
        <v>30076</v>
      </c>
      <c r="P1334" s="33">
        <v>38</v>
      </c>
      <c r="Q1334" s="33">
        <v>30</v>
      </c>
      <c r="R1334" s="34" t="s">
        <v>8301</v>
      </c>
    </row>
    <row r="1335" spans="1:18">
      <c r="A1335" s="29">
        <v>2385</v>
      </c>
      <c r="B1335" s="29">
        <v>2024</v>
      </c>
      <c r="C1335" s="30">
        <v>45527</v>
      </c>
      <c r="D1335" s="28" t="s">
        <v>11213</v>
      </c>
      <c r="E1335" s="28" t="s">
        <v>11214</v>
      </c>
      <c r="F1335" s="28" t="s">
        <v>22</v>
      </c>
      <c r="G1335" s="28" t="s">
        <v>23</v>
      </c>
      <c r="H1335" s="28" t="s">
        <v>128</v>
      </c>
      <c r="I1335" s="28" t="s">
        <v>2750</v>
      </c>
      <c r="J1335" s="28" t="s">
        <v>11215</v>
      </c>
      <c r="K1335" s="28" t="s">
        <v>11216</v>
      </c>
      <c r="L1335" s="31">
        <v>1133700</v>
      </c>
      <c r="M1335" s="31">
        <v>1133700</v>
      </c>
      <c r="N1335" s="32">
        <v>8902</v>
      </c>
      <c r="O1335" s="32">
        <v>33284</v>
      </c>
      <c r="P1335" s="33">
        <v>34</v>
      </c>
      <c r="Q1335" s="33">
        <v>4</v>
      </c>
      <c r="R1335" s="34" t="s">
        <v>11217</v>
      </c>
    </row>
    <row r="1336" spans="1:18">
      <c r="A1336" s="29">
        <v>276</v>
      </c>
      <c r="B1336" s="29">
        <v>2018</v>
      </c>
      <c r="C1336" s="30">
        <v>43392</v>
      </c>
      <c r="D1336" s="28" t="s">
        <v>1488</v>
      </c>
      <c r="E1336" s="28" t="s">
        <v>1489</v>
      </c>
      <c r="F1336" s="28" t="s">
        <v>22</v>
      </c>
      <c r="G1336" s="28" t="s">
        <v>23</v>
      </c>
      <c r="H1336" s="28" t="s">
        <v>59</v>
      </c>
      <c r="I1336" s="28" t="s">
        <v>1490</v>
      </c>
      <c r="J1336" s="28" t="s">
        <v>1491</v>
      </c>
      <c r="K1336" s="28" t="s">
        <v>1492</v>
      </c>
      <c r="L1336" s="31">
        <v>1132826</v>
      </c>
      <c r="M1336" s="31">
        <v>1148021</v>
      </c>
      <c r="N1336" s="32">
        <v>3680</v>
      </c>
      <c r="O1336" s="32">
        <v>39102</v>
      </c>
      <c r="P1336" s="33">
        <v>29</v>
      </c>
      <c r="Q1336" s="33">
        <v>11</v>
      </c>
      <c r="R1336" s="34" t="s">
        <v>1493</v>
      </c>
    </row>
    <row r="1337" spans="1:18">
      <c r="A1337" s="29">
        <v>722</v>
      </c>
      <c r="B1337" s="29">
        <v>2019</v>
      </c>
      <c r="C1337" s="30">
        <v>43784</v>
      </c>
      <c r="D1337" s="28" t="s">
        <v>3621</v>
      </c>
      <c r="E1337" s="28" t="s">
        <v>3622</v>
      </c>
      <c r="F1337" s="28" t="s">
        <v>22</v>
      </c>
      <c r="G1337" s="28" t="s">
        <v>23</v>
      </c>
      <c r="H1337" s="28" t="s">
        <v>46</v>
      </c>
      <c r="I1337" s="28" t="s">
        <v>46</v>
      </c>
      <c r="J1337" s="28" t="s">
        <v>3623</v>
      </c>
      <c r="K1337" s="28" t="s">
        <v>3624</v>
      </c>
      <c r="L1337" s="31">
        <v>1131674</v>
      </c>
      <c r="M1337" s="31">
        <v>1135112</v>
      </c>
      <c r="N1337" s="32">
        <v>13651</v>
      </c>
      <c r="O1337" s="32">
        <v>39740</v>
      </c>
      <c r="P1337" s="33">
        <v>28</v>
      </c>
      <c r="Q1337" s="33">
        <v>3</v>
      </c>
      <c r="R1337" s="34" t="s">
        <v>3625</v>
      </c>
    </row>
    <row r="1338" spans="1:18">
      <c r="A1338" s="29">
        <v>1799</v>
      </c>
      <c r="B1338" s="29">
        <v>2023</v>
      </c>
      <c r="C1338" s="30">
        <v>45036</v>
      </c>
      <c r="D1338" s="28" t="s">
        <v>8561</v>
      </c>
      <c r="E1338" s="28" t="s">
        <v>8562</v>
      </c>
      <c r="F1338" s="28" t="s">
        <v>22</v>
      </c>
      <c r="G1338" s="28" t="s">
        <v>23</v>
      </c>
      <c r="H1338" s="28" t="s">
        <v>336</v>
      </c>
      <c r="I1338" s="28" t="s">
        <v>336</v>
      </c>
      <c r="J1338" s="28" t="s">
        <v>8563</v>
      </c>
      <c r="K1338" s="28" t="s">
        <v>5723</v>
      </c>
      <c r="L1338" s="31">
        <v>1128967</v>
      </c>
      <c r="M1338" s="31">
        <v>1136390</v>
      </c>
      <c r="N1338" s="32">
        <v>5498</v>
      </c>
      <c r="O1338" s="32">
        <v>35721</v>
      </c>
      <c r="P1338" s="33">
        <v>32</v>
      </c>
      <c r="Q1338" s="33">
        <v>6</v>
      </c>
      <c r="R1338" s="34" t="s">
        <v>8564</v>
      </c>
    </row>
    <row r="1339" spans="1:18">
      <c r="A1339" s="29">
        <v>2615</v>
      </c>
      <c r="B1339" s="29">
        <v>2025</v>
      </c>
      <c r="C1339" s="30">
        <v>45759</v>
      </c>
      <c r="D1339" s="28" t="s">
        <v>12240</v>
      </c>
      <c r="E1339" s="28" t="s">
        <v>12241</v>
      </c>
      <c r="F1339" s="28" t="s">
        <v>22</v>
      </c>
      <c r="G1339" s="28" t="s">
        <v>23</v>
      </c>
      <c r="H1339" s="28" t="s">
        <v>46</v>
      </c>
      <c r="I1339" s="28" t="s">
        <v>551</v>
      </c>
      <c r="J1339" s="28" t="s">
        <v>7161</v>
      </c>
      <c r="K1339" s="28" t="s">
        <v>12242</v>
      </c>
      <c r="L1339" s="31">
        <v>1127776</v>
      </c>
      <c r="M1339" s="31">
        <v>1127776</v>
      </c>
      <c r="N1339" s="32">
        <v>55854</v>
      </c>
      <c r="O1339" s="32">
        <v>36169</v>
      </c>
      <c r="P1339" s="33">
        <v>31</v>
      </c>
      <c r="Q1339" s="33">
        <v>1</v>
      </c>
      <c r="R1339" s="34" t="s">
        <v>12243</v>
      </c>
    </row>
    <row r="1340" spans="1:18">
      <c r="A1340" s="29">
        <v>1508</v>
      </c>
      <c r="B1340" s="29">
        <v>2022</v>
      </c>
      <c r="C1340" s="30">
        <v>44624</v>
      </c>
      <c r="D1340" s="28" t="s">
        <v>7232</v>
      </c>
      <c r="E1340" s="28" t="s">
        <v>7233</v>
      </c>
      <c r="F1340" s="28" t="s">
        <v>22</v>
      </c>
      <c r="G1340" s="28" t="s">
        <v>23</v>
      </c>
      <c r="H1340" s="28" t="s">
        <v>336</v>
      </c>
      <c r="I1340" s="28" t="s">
        <v>337</v>
      </c>
      <c r="J1340" s="28" t="s">
        <v>7234</v>
      </c>
      <c r="K1340" s="28" t="s">
        <v>7235</v>
      </c>
      <c r="L1340" s="31">
        <v>1122130</v>
      </c>
      <c r="M1340" s="31">
        <v>1291870</v>
      </c>
      <c r="N1340" s="32">
        <v>19814</v>
      </c>
      <c r="O1340" s="32">
        <v>38671</v>
      </c>
      <c r="P1340" s="33">
        <v>29</v>
      </c>
      <c r="Q1340" s="33">
        <v>2</v>
      </c>
      <c r="R1340" s="34" t="s">
        <v>7236</v>
      </c>
    </row>
    <row r="1341" spans="1:18">
      <c r="A1341" s="29">
        <v>271</v>
      </c>
      <c r="B1341" s="29">
        <v>2018</v>
      </c>
      <c r="C1341" s="30">
        <v>43389</v>
      </c>
      <c r="D1341" s="28" t="s">
        <v>1462</v>
      </c>
      <c r="E1341" s="28" t="s">
        <v>1463</v>
      </c>
      <c r="F1341" s="28" t="s">
        <v>22</v>
      </c>
      <c r="G1341" s="28" t="s">
        <v>23</v>
      </c>
      <c r="H1341" s="28" t="s">
        <v>46</v>
      </c>
      <c r="I1341" s="28" t="s">
        <v>46</v>
      </c>
      <c r="J1341" s="28" t="s">
        <v>1464</v>
      </c>
      <c r="K1341" s="28" t="s">
        <v>1465</v>
      </c>
      <c r="L1341" s="31">
        <v>1119097</v>
      </c>
      <c r="M1341" s="31">
        <v>1246800</v>
      </c>
      <c r="N1341" s="32">
        <v>4520</v>
      </c>
      <c r="O1341" s="32">
        <v>37595</v>
      </c>
      <c r="P1341" s="33">
        <v>30</v>
      </c>
      <c r="Q1341" s="33">
        <v>8</v>
      </c>
      <c r="R1341" s="34" t="s">
        <v>1466</v>
      </c>
    </row>
    <row r="1342" spans="1:18">
      <c r="A1342" s="29">
        <v>548</v>
      </c>
      <c r="B1342" s="29">
        <v>2019</v>
      </c>
      <c r="C1342" s="30">
        <v>43644</v>
      </c>
      <c r="D1342" s="28" t="s">
        <v>2785</v>
      </c>
      <c r="E1342" s="28" t="s">
        <v>2786</v>
      </c>
      <c r="F1342" s="28" t="s">
        <v>22</v>
      </c>
      <c r="G1342" s="28" t="s">
        <v>23</v>
      </c>
      <c r="H1342" s="28" t="s">
        <v>46</v>
      </c>
      <c r="I1342" s="28" t="s">
        <v>46</v>
      </c>
      <c r="J1342" s="28" t="s">
        <v>2787</v>
      </c>
      <c r="K1342" s="28" t="s">
        <v>2788</v>
      </c>
      <c r="L1342" s="31">
        <v>1117906</v>
      </c>
      <c r="M1342" s="31">
        <v>1122294</v>
      </c>
      <c r="N1342" s="32">
        <v>14019</v>
      </c>
      <c r="O1342" s="32">
        <v>40720</v>
      </c>
      <c r="P1342" s="33">
        <v>27</v>
      </c>
      <c r="Q1342" s="33">
        <v>3</v>
      </c>
      <c r="R1342" s="34" t="s">
        <v>2789</v>
      </c>
    </row>
    <row r="1343" spans="1:18">
      <c r="A1343" s="29">
        <v>1785</v>
      </c>
      <c r="B1343" s="29">
        <v>2023</v>
      </c>
      <c r="C1343" s="30">
        <v>45023</v>
      </c>
      <c r="D1343" s="28" t="s">
        <v>8497</v>
      </c>
      <c r="E1343" s="28" t="s">
        <v>8498</v>
      </c>
      <c r="F1343" s="28" t="s">
        <v>22</v>
      </c>
      <c r="G1343" s="28" t="s">
        <v>23</v>
      </c>
      <c r="H1343" s="28" t="s">
        <v>46</v>
      </c>
      <c r="I1343" s="28" t="s">
        <v>6906</v>
      </c>
      <c r="J1343" s="28" t="s">
        <v>8499</v>
      </c>
      <c r="K1343" s="28" t="s">
        <v>2985</v>
      </c>
      <c r="L1343" s="31">
        <v>1115121</v>
      </c>
      <c r="M1343" s="31">
        <v>1115121</v>
      </c>
      <c r="N1343" s="32">
        <v>2798</v>
      </c>
      <c r="O1343" s="32">
        <v>25197</v>
      </c>
      <c r="P1343" s="33">
        <v>44</v>
      </c>
      <c r="Q1343" s="33">
        <v>9</v>
      </c>
      <c r="R1343" s="34" t="s">
        <v>8500</v>
      </c>
    </row>
    <row r="1344" spans="1:18">
      <c r="A1344" s="29">
        <v>988</v>
      </c>
      <c r="B1344" s="29">
        <v>2020</v>
      </c>
      <c r="C1344" s="30">
        <v>44170</v>
      </c>
      <c r="D1344" s="28" t="s">
        <v>4828</v>
      </c>
      <c r="E1344" s="28" t="s">
        <v>4829</v>
      </c>
      <c r="F1344" s="28" t="s">
        <v>22</v>
      </c>
      <c r="G1344" s="28" t="s">
        <v>23</v>
      </c>
      <c r="H1344" s="28" t="s">
        <v>189</v>
      </c>
      <c r="I1344" s="28" t="s">
        <v>2483</v>
      </c>
      <c r="J1344" s="28" t="s">
        <v>4830</v>
      </c>
      <c r="K1344" s="28" t="s">
        <v>4831</v>
      </c>
      <c r="L1344" s="31">
        <v>1114983</v>
      </c>
      <c r="M1344" s="31">
        <v>1115406</v>
      </c>
      <c r="N1344" s="32">
        <v>24017</v>
      </c>
      <c r="O1344" s="32">
        <v>32010</v>
      </c>
      <c r="P1344" s="33">
        <v>35</v>
      </c>
      <c r="Q1344" s="33">
        <v>1</v>
      </c>
      <c r="R1344" s="34" t="s">
        <v>4832</v>
      </c>
    </row>
    <row r="1345" spans="1:18">
      <c r="A1345" s="29">
        <v>953</v>
      </c>
      <c r="B1345" s="29">
        <v>2020</v>
      </c>
      <c r="C1345" s="30">
        <v>44151</v>
      </c>
      <c r="D1345" s="28" t="s">
        <v>4667</v>
      </c>
      <c r="E1345" s="28" t="s">
        <v>4668</v>
      </c>
      <c r="F1345" s="28" t="s">
        <v>22</v>
      </c>
      <c r="G1345" s="28" t="s">
        <v>23</v>
      </c>
      <c r="H1345" s="28" t="s">
        <v>46</v>
      </c>
      <c r="I1345" s="28" t="s">
        <v>46</v>
      </c>
      <c r="J1345" s="28" t="s">
        <v>4669</v>
      </c>
      <c r="K1345" s="28" t="s">
        <v>4670</v>
      </c>
      <c r="L1345" s="31">
        <v>1111880</v>
      </c>
      <c r="M1345" s="31">
        <v>1115840</v>
      </c>
      <c r="N1345" s="32">
        <v>1165</v>
      </c>
      <c r="O1345" s="32">
        <v>24897</v>
      </c>
      <c r="P1345" s="33">
        <v>45</v>
      </c>
      <c r="Q1345" s="33">
        <v>21</v>
      </c>
      <c r="R1345" s="34" t="s">
        <v>4671</v>
      </c>
    </row>
    <row r="1346" spans="1:18">
      <c r="A1346" s="29">
        <v>518</v>
      </c>
      <c r="B1346" s="29">
        <v>2019</v>
      </c>
      <c r="C1346" s="30">
        <v>43614</v>
      </c>
      <c r="D1346" s="28" t="s">
        <v>2648</v>
      </c>
      <c r="E1346" s="28" t="s">
        <v>2649</v>
      </c>
      <c r="F1346" s="28" t="s">
        <v>22</v>
      </c>
      <c r="G1346" s="28" t="s">
        <v>23</v>
      </c>
      <c r="H1346" s="28" t="s">
        <v>46</v>
      </c>
      <c r="I1346" s="28" t="s">
        <v>46</v>
      </c>
      <c r="J1346" s="28" t="s">
        <v>2650</v>
      </c>
      <c r="K1346" s="28"/>
      <c r="L1346" s="31">
        <v>1108942</v>
      </c>
      <c r="M1346" s="31">
        <v>1111761</v>
      </c>
      <c r="N1346" s="32">
        <v>908</v>
      </c>
      <c r="O1346" s="32">
        <v>33362</v>
      </c>
      <c r="P1346" s="33">
        <v>33</v>
      </c>
      <c r="Q1346" s="33">
        <v>37</v>
      </c>
      <c r="R1346" s="34" t="s">
        <v>2651</v>
      </c>
    </row>
    <row r="1347" spans="1:18">
      <c r="A1347" s="29">
        <v>3068</v>
      </c>
      <c r="B1347" s="29">
        <v>2026</v>
      </c>
      <c r="C1347" s="30">
        <v>46251</v>
      </c>
      <c r="D1347" s="28" t="s">
        <v>14195</v>
      </c>
      <c r="E1347" s="28" t="s">
        <v>14196</v>
      </c>
      <c r="F1347" s="28" t="s">
        <v>22</v>
      </c>
      <c r="G1347" s="28" t="s">
        <v>23</v>
      </c>
      <c r="H1347" s="28" t="s">
        <v>59</v>
      </c>
      <c r="I1347" s="28" t="s">
        <v>263</v>
      </c>
      <c r="J1347" s="28" t="s">
        <v>14197</v>
      </c>
      <c r="K1347" s="28"/>
      <c r="L1347" s="31">
        <v>1098487</v>
      </c>
      <c r="M1347" s="31">
        <v>1098487</v>
      </c>
      <c r="N1347" s="32">
        <v>2181</v>
      </c>
      <c r="O1347" s="32">
        <v>25475</v>
      </c>
      <c r="P1347" s="33">
        <v>43</v>
      </c>
      <c r="Q1347" s="33">
        <v>12</v>
      </c>
      <c r="R1347" s="34" t="s">
        <v>14198</v>
      </c>
    </row>
    <row r="1348" spans="1:18">
      <c r="A1348" s="29">
        <v>1432</v>
      </c>
      <c r="B1348" s="29">
        <v>2021</v>
      </c>
      <c r="C1348" s="30">
        <v>44547</v>
      </c>
      <c r="D1348" s="28" t="s">
        <v>6883</v>
      </c>
      <c r="E1348" s="28" t="s">
        <v>6884</v>
      </c>
      <c r="F1348" s="28" t="s">
        <v>22</v>
      </c>
      <c r="G1348" s="28" t="s">
        <v>23</v>
      </c>
      <c r="H1348" s="28" t="s">
        <v>682</v>
      </c>
      <c r="I1348" s="28" t="s">
        <v>683</v>
      </c>
      <c r="J1348" s="28" t="s">
        <v>6885</v>
      </c>
      <c r="K1348" s="28"/>
      <c r="L1348" s="31">
        <v>1095848</v>
      </c>
      <c r="M1348" s="31">
        <v>7042459</v>
      </c>
      <c r="N1348" s="32">
        <v>432</v>
      </c>
      <c r="O1348" s="32">
        <v>20440</v>
      </c>
      <c r="P1348" s="33">
        <v>54</v>
      </c>
      <c r="Q1348" s="33">
        <v>47</v>
      </c>
      <c r="R1348" s="34" t="s">
        <v>6886</v>
      </c>
    </row>
    <row r="1349" spans="1:18">
      <c r="A1349" s="29">
        <v>430</v>
      </c>
      <c r="B1349" s="29">
        <v>2019</v>
      </c>
      <c r="C1349" s="30">
        <v>43532</v>
      </c>
      <c r="D1349" s="28" t="s">
        <v>2234</v>
      </c>
      <c r="E1349" s="28" t="s">
        <v>2235</v>
      </c>
      <c r="F1349" s="28" t="s">
        <v>22</v>
      </c>
      <c r="G1349" s="28" t="s">
        <v>23</v>
      </c>
      <c r="H1349" s="28" t="s">
        <v>24</v>
      </c>
      <c r="I1349" s="28" t="s">
        <v>24</v>
      </c>
      <c r="J1349" s="28" t="s">
        <v>2236</v>
      </c>
      <c r="K1349" s="28"/>
      <c r="L1349" s="31">
        <v>1095326</v>
      </c>
      <c r="M1349" s="31">
        <v>1095326</v>
      </c>
      <c r="N1349" s="32">
        <v>1229</v>
      </c>
      <c r="O1349" s="32">
        <v>35007</v>
      </c>
      <c r="P1349" s="33">
        <v>31</v>
      </c>
      <c r="Q1349" s="33">
        <v>28</v>
      </c>
      <c r="R1349" s="34" t="s">
        <v>2237</v>
      </c>
    </row>
    <row r="1350" spans="1:18">
      <c r="A1350" s="29">
        <v>2719</v>
      </c>
      <c r="B1350" s="29">
        <v>2025</v>
      </c>
      <c r="C1350" s="30">
        <v>45879</v>
      </c>
      <c r="D1350" s="28" t="s">
        <v>12693</v>
      </c>
      <c r="E1350" s="28" t="s">
        <v>12694</v>
      </c>
      <c r="F1350" s="28" t="s">
        <v>22</v>
      </c>
      <c r="G1350" s="28" t="s">
        <v>23</v>
      </c>
      <c r="H1350" s="28" t="s">
        <v>46</v>
      </c>
      <c r="I1350" s="28" t="s">
        <v>6906</v>
      </c>
      <c r="J1350" s="28" t="s">
        <v>12695</v>
      </c>
      <c r="K1350" s="28" t="s">
        <v>12696</v>
      </c>
      <c r="L1350" s="31">
        <v>1092702</v>
      </c>
      <c r="M1350" s="31">
        <v>1092702</v>
      </c>
      <c r="N1350" s="32">
        <v>20747</v>
      </c>
      <c r="O1350" s="32">
        <v>30730</v>
      </c>
      <c r="P1350" s="33">
        <v>36</v>
      </c>
      <c r="Q1350" s="33">
        <v>1</v>
      </c>
      <c r="R1350" s="34" t="s">
        <v>12697</v>
      </c>
    </row>
    <row r="1351" spans="1:18">
      <c r="A1351" s="29">
        <v>1897</v>
      </c>
      <c r="B1351" s="29">
        <v>2023</v>
      </c>
      <c r="C1351" s="30">
        <v>45105</v>
      </c>
      <c r="D1351" s="28" t="s">
        <v>8998</v>
      </c>
      <c r="E1351" s="28" t="s">
        <v>8999</v>
      </c>
      <c r="F1351" s="28" t="s">
        <v>22</v>
      </c>
      <c r="G1351" s="28" t="s">
        <v>23</v>
      </c>
      <c r="H1351" s="28" t="s">
        <v>46</v>
      </c>
      <c r="I1351" s="28" t="s">
        <v>98</v>
      </c>
      <c r="J1351" s="28" t="s">
        <v>9000</v>
      </c>
      <c r="K1351" s="28" t="s">
        <v>9001</v>
      </c>
      <c r="L1351" s="31">
        <v>1082610</v>
      </c>
      <c r="M1351" s="31">
        <v>1082610</v>
      </c>
      <c r="N1351" s="32">
        <v>1195</v>
      </c>
      <c r="O1351" s="32">
        <v>30471</v>
      </c>
      <c r="P1351" s="33">
        <v>36</v>
      </c>
      <c r="Q1351" s="33">
        <v>25</v>
      </c>
      <c r="R1351" s="34" t="s">
        <v>9002</v>
      </c>
    </row>
    <row r="1352" spans="1:18">
      <c r="A1352" s="29">
        <v>172</v>
      </c>
      <c r="B1352" s="29">
        <v>2018</v>
      </c>
      <c r="C1352" s="30">
        <v>43294</v>
      </c>
      <c r="D1352" s="28" t="s">
        <v>955</v>
      </c>
      <c r="E1352" s="28" t="s">
        <v>956</v>
      </c>
      <c r="F1352" s="28" t="s">
        <v>22</v>
      </c>
      <c r="G1352" s="28" t="s">
        <v>23</v>
      </c>
      <c r="H1352" s="28" t="s">
        <v>336</v>
      </c>
      <c r="I1352" s="28" t="s">
        <v>336</v>
      </c>
      <c r="J1352" s="28" t="s">
        <v>957</v>
      </c>
      <c r="K1352" s="28" t="s">
        <v>389</v>
      </c>
      <c r="L1352" s="31">
        <v>1082286</v>
      </c>
      <c r="M1352" s="31">
        <v>1082286</v>
      </c>
      <c r="N1352" s="32">
        <v>1812</v>
      </c>
      <c r="O1352" s="32">
        <v>30180</v>
      </c>
      <c r="P1352" s="33">
        <v>36</v>
      </c>
      <c r="Q1352" s="33">
        <v>17</v>
      </c>
      <c r="R1352" s="34" t="s">
        <v>958</v>
      </c>
    </row>
    <row r="1353" spans="1:18">
      <c r="A1353" s="29">
        <v>1225</v>
      </c>
      <c r="B1353" s="29">
        <v>2021</v>
      </c>
      <c r="C1353" s="30">
        <v>44373</v>
      </c>
      <c r="D1353" s="28" t="s">
        <v>5931</v>
      </c>
      <c r="E1353" s="28" t="s">
        <v>5932</v>
      </c>
      <c r="F1353" s="28" t="s">
        <v>22</v>
      </c>
      <c r="G1353" s="28" t="s">
        <v>23</v>
      </c>
      <c r="H1353" s="28" t="s">
        <v>59</v>
      </c>
      <c r="I1353" s="28" t="s">
        <v>2190</v>
      </c>
      <c r="J1353" s="28" t="s">
        <v>5933</v>
      </c>
      <c r="K1353" s="28" t="s">
        <v>5934</v>
      </c>
      <c r="L1353" s="31">
        <v>1080644</v>
      </c>
      <c r="M1353" s="31">
        <v>1080644</v>
      </c>
      <c r="N1353" s="32">
        <v>39703</v>
      </c>
      <c r="O1353" s="32">
        <v>37307</v>
      </c>
      <c r="P1353" s="33">
        <v>29</v>
      </c>
      <c r="Q1353" s="33">
        <v>1</v>
      </c>
      <c r="R1353" s="34" t="s">
        <v>5935</v>
      </c>
    </row>
    <row r="1354" spans="1:18">
      <c r="A1354" s="29">
        <v>2947</v>
      </c>
      <c r="B1354" s="29">
        <v>2026</v>
      </c>
      <c r="C1354" s="30">
        <v>46102</v>
      </c>
      <c r="D1354" s="28" t="s">
        <v>13664</v>
      </c>
      <c r="E1354" s="28" t="s">
        <v>13665</v>
      </c>
      <c r="F1354" s="28" t="s">
        <v>22</v>
      </c>
      <c r="G1354" s="28" t="s">
        <v>23</v>
      </c>
      <c r="H1354" s="28" t="s">
        <v>46</v>
      </c>
      <c r="I1354" s="28" t="s">
        <v>13666</v>
      </c>
      <c r="J1354" s="28" t="s">
        <v>13667</v>
      </c>
      <c r="K1354" s="28" t="s">
        <v>13668</v>
      </c>
      <c r="L1354" s="31">
        <v>1078683</v>
      </c>
      <c r="M1354" s="31">
        <v>1078683</v>
      </c>
      <c r="N1354" s="32">
        <v>30666</v>
      </c>
      <c r="O1354" s="32">
        <v>33374</v>
      </c>
      <c r="P1354" s="33">
        <v>32</v>
      </c>
      <c r="Q1354" s="33">
        <v>1</v>
      </c>
      <c r="R1354" s="34" t="s">
        <v>13669</v>
      </c>
    </row>
    <row r="1355" spans="1:18">
      <c r="A1355" s="29">
        <v>2640</v>
      </c>
      <c r="B1355" s="29">
        <v>2025</v>
      </c>
      <c r="C1355" s="30">
        <v>45794</v>
      </c>
      <c r="D1355" s="28" t="s">
        <v>12346</v>
      </c>
      <c r="E1355" s="28" t="s">
        <v>12347</v>
      </c>
      <c r="F1355" s="28" t="s">
        <v>22</v>
      </c>
      <c r="G1355" s="28" t="s">
        <v>23</v>
      </c>
      <c r="H1355" s="28" t="s">
        <v>59</v>
      </c>
      <c r="I1355" s="28" t="s">
        <v>60</v>
      </c>
      <c r="J1355" s="28" t="s">
        <v>12348</v>
      </c>
      <c r="K1355" s="28" t="s">
        <v>12349</v>
      </c>
      <c r="L1355" s="31">
        <v>1076007</v>
      </c>
      <c r="M1355" s="31">
        <v>1452463</v>
      </c>
      <c r="N1355" s="32">
        <v>67027</v>
      </c>
      <c r="O1355" s="32">
        <v>33708</v>
      </c>
      <c r="P1355" s="33">
        <v>32</v>
      </c>
      <c r="Q1355" s="33">
        <v>1</v>
      </c>
      <c r="R1355" s="34" t="s">
        <v>12350</v>
      </c>
    </row>
    <row r="1356" spans="1:18">
      <c r="A1356" s="29">
        <v>1586</v>
      </c>
      <c r="B1356" s="29">
        <v>2022</v>
      </c>
      <c r="C1356" s="30">
        <v>44747</v>
      </c>
      <c r="D1356" s="28" t="s">
        <v>7584</v>
      </c>
      <c r="E1356" s="28" t="s">
        <v>7585</v>
      </c>
      <c r="F1356" s="28" t="s">
        <v>22</v>
      </c>
      <c r="G1356" s="28" t="s">
        <v>23</v>
      </c>
      <c r="H1356" s="28" t="s">
        <v>46</v>
      </c>
      <c r="I1356" s="28" t="s">
        <v>85</v>
      </c>
      <c r="J1356" s="28" t="s">
        <v>4303</v>
      </c>
      <c r="K1356" s="28" t="s">
        <v>7586</v>
      </c>
      <c r="L1356" s="31">
        <v>1073382</v>
      </c>
      <c r="M1356" s="31">
        <v>1419277</v>
      </c>
      <c r="N1356" s="32">
        <v>7960</v>
      </c>
      <c r="O1356" s="32">
        <v>36011</v>
      </c>
      <c r="P1356" s="33">
        <v>30</v>
      </c>
      <c r="Q1356" s="33">
        <v>5</v>
      </c>
      <c r="R1356" s="34" t="s">
        <v>7587</v>
      </c>
    </row>
    <row r="1357" spans="1:18">
      <c r="A1357" s="29">
        <v>2042</v>
      </c>
      <c r="B1357" s="29">
        <v>2023</v>
      </c>
      <c r="C1357" s="30">
        <v>45233</v>
      </c>
      <c r="D1357" s="28" t="s">
        <v>9686</v>
      </c>
      <c r="E1357" s="28" t="s">
        <v>9687</v>
      </c>
      <c r="F1357" s="28" t="s">
        <v>22</v>
      </c>
      <c r="G1357" s="28" t="s">
        <v>23</v>
      </c>
      <c r="H1357" s="28" t="s">
        <v>46</v>
      </c>
      <c r="I1357" s="28" t="s">
        <v>670</v>
      </c>
      <c r="J1357" s="28" t="s">
        <v>9286</v>
      </c>
      <c r="K1357" s="28" t="s">
        <v>9688</v>
      </c>
      <c r="L1357" s="31">
        <v>1069659</v>
      </c>
      <c r="M1357" s="31">
        <v>1069659</v>
      </c>
      <c r="N1357" s="32">
        <v>54057</v>
      </c>
      <c r="O1357" s="32">
        <v>27525</v>
      </c>
      <c r="P1357" s="33">
        <v>39</v>
      </c>
      <c r="Q1357" s="33">
        <v>1</v>
      </c>
      <c r="R1357" s="34" t="s">
        <v>9689</v>
      </c>
    </row>
    <row r="1358" spans="1:18">
      <c r="A1358" s="29">
        <v>929</v>
      </c>
      <c r="B1358" s="29">
        <v>2020</v>
      </c>
      <c r="C1358" s="30">
        <v>44128</v>
      </c>
      <c r="D1358" s="28" t="s">
        <v>4553</v>
      </c>
      <c r="E1358" s="28" t="s">
        <v>4554</v>
      </c>
      <c r="F1358" s="28" t="s">
        <v>22</v>
      </c>
      <c r="G1358" s="28" t="s">
        <v>23</v>
      </c>
      <c r="H1358" s="28" t="s">
        <v>24</v>
      </c>
      <c r="I1358" s="28" t="s">
        <v>4555</v>
      </c>
      <c r="J1358" s="28" t="s">
        <v>4556</v>
      </c>
      <c r="K1358" s="28" t="s">
        <v>4557</v>
      </c>
      <c r="L1358" s="31">
        <v>1066267</v>
      </c>
      <c r="M1358" s="31">
        <v>1066267</v>
      </c>
      <c r="N1358" s="32">
        <v>806</v>
      </c>
      <c r="O1358" s="32">
        <v>19182</v>
      </c>
      <c r="P1358" s="33">
        <v>56</v>
      </c>
      <c r="Q1358" s="33">
        <v>24</v>
      </c>
      <c r="R1358" s="34" t="s">
        <v>4558</v>
      </c>
    </row>
    <row r="1359" spans="1:18">
      <c r="A1359" s="29">
        <v>1686</v>
      </c>
      <c r="B1359" s="29">
        <v>2022</v>
      </c>
      <c r="C1359" s="30">
        <v>44876</v>
      </c>
      <c r="D1359" s="28" t="s">
        <v>8046</v>
      </c>
      <c r="E1359" s="28" t="s">
        <v>8047</v>
      </c>
      <c r="F1359" s="28" t="s">
        <v>22</v>
      </c>
      <c r="G1359" s="28" t="s">
        <v>23</v>
      </c>
      <c r="H1359" s="28" t="s">
        <v>46</v>
      </c>
      <c r="I1359" s="28" t="s">
        <v>3329</v>
      </c>
      <c r="J1359" s="28" t="s">
        <v>8048</v>
      </c>
      <c r="K1359" s="28" t="s">
        <v>8049</v>
      </c>
      <c r="L1359" s="31">
        <v>1065755</v>
      </c>
      <c r="M1359" s="31">
        <v>1065755</v>
      </c>
      <c r="N1359" s="32">
        <v>68661</v>
      </c>
      <c r="O1359" s="32">
        <v>31655</v>
      </c>
      <c r="P1359" s="33">
        <v>34</v>
      </c>
      <c r="Q1359" s="33">
        <v>0</v>
      </c>
      <c r="R1359" s="34" t="s">
        <v>8050</v>
      </c>
    </row>
    <row r="1360" spans="1:18">
      <c r="A1360" s="29">
        <v>1241</v>
      </c>
      <c r="B1360" s="29">
        <v>2021</v>
      </c>
      <c r="C1360" s="30">
        <v>44393</v>
      </c>
      <c r="D1360" s="28" t="s">
        <v>6000</v>
      </c>
      <c r="E1360" s="28" t="s">
        <v>6001</v>
      </c>
      <c r="F1360" s="28" t="s">
        <v>22</v>
      </c>
      <c r="G1360" s="28" t="s">
        <v>23</v>
      </c>
      <c r="H1360" s="28" t="s">
        <v>46</v>
      </c>
      <c r="I1360" s="28" t="s">
        <v>6002</v>
      </c>
      <c r="J1360" s="28" t="s">
        <v>6003</v>
      </c>
      <c r="K1360" s="28" t="s">
        <v>6004</v>
      </c>
      <c r="L1360" s="31">
        <v>1065191</v>
      </c>
      <c r="M1360" s="31">
        <v>1096303</v>
      </c>
      <c r="N1360" s="32">
        <v>27523</v>
      </c>
      <c r="O1360" s="32">
        <v>34882</v>
      </c>
      <c r="P1360" s="33">
        <v>31</v>
      </c>
      <c r="Q1360" s="33">
        <v>1</v>
      </c>
      <c r="R1360" s="34" t="s">
        <v>6005</v>
      </c>
    </row>
    <row r="1361" spans="1:18">
      <c r="A1361" s="29">
        <v>1900</v>
      </c>
      <c r="B1361" s="29">
        <v>2023</v>
      </c>
      <c r="C1361" s="30">
        <v>45105</v>
      </c>
      <c r="D1361" s="28" t="s">
        <v>9012</v>
      </c>
      <c r="E1361" s="28" t="s">
        <v>9013</v>
      </c>
      <c r="F1361" s="28" t="s">
        <v>22</v>
      </c>
      <c r="G1361" s="28" t="s">
        <v>23</v>
      </c>
      <c r="H1361" s="28" t="s">
        <v>46</v>
      </c>
      <c r="I1361" s="28" t="s">
        <v>166</v>
      </c>
      <c r="J1361" s="28" t="s">
        <v>3409</v>
      </c>
      <c r="K1361" s="28" t="s">
        <v>9014</v>
      </c>
      <c r="L1361" s="31">
        <v>1063793</v>
      </c>
      <c r="M1361" s="31">
        <v>1063793</v>
      </c>
      <c r="N1361" s="32">
        <v>523</v>
      </c>
      <c r="O1361" s="32">
        <v>24553</v>
      </c>
      <c r="P1361" s="33">
        <v>43</v>
      </c>
      <c r="Q1361" s="33">
        <v>47</v>
      </c>
      <c r="R1361" s="34" t="s">
        <v>9015</v>
      </c>
    </row>
    <row r="1362" spans="1:18">
      <c r="A1362" s="29">
        <v>1102</v>
      </c>
      <c r="B1362" s="29">
        <v>2021</v>
      </c>
      <c r="C1362" s="30">
        <v>44285</v>
      </c>
      <c r="D1362" s="28" t="s">
        <v>5363</v>
      </c>
      <c r="E1362" s="28" t="s">
        <v>5364</v>
      </c>
      <c r="F1362" s="28" t="s">
        <v>22</v>
      </c>
      <c r="G1362" s="28" t="s">
        <v>23</v>
      </c>
      <c r="H1362" s="28" t="s">
        <v>46</v>
      </c>
      <c r="I1362" s="28" t="s">
        <v>5109</v>
      </c>
      <c r="J1362" s="28" t="s">
        <v>5365</v>
      </c>
      <c r="K1362" s="28" t="s">
        <v>5366</v>
      </c>
      <c r="L1362" s="31">
        <v>1062575</v>
      </c>
      <c r="M1362" s="31">
        <v>1062575</v>
      </c>
      <c r="N1362" s="32">
        <v>2700</v>
      </c>
      <c r="O1362" s="32">
        <v>31660</v>
      </c>
      <c r="P1362" s="33">
        <v>34</v>
      </c>
      <c r="Q1362" s="33">
        <v>12</v>
      </c>
      <c r="R1362" s="34" t="s">
        <v>5367</v>
      </c>
    </row>
    <row r="1363" spans="1:18">
      <c r="A1363" s="29">
        <v>2076</v>
      </c>
      <c r="B1363" s="29">
        <v>2023</v>
      </c>
      <c r="C1363" s="30">
        <v>45258</v>
      </c>
      <c r="D1363" s="28" t="s">
        <v>9849</v>
      </c>
      <c r="E1363" s="28" t="s">
        <v>9850</v>
      </c>
      <c r="F1363" s="28" t="s">
        <v>22</v>
      </c>
      <c r="G1363" s="28" t="s">
        <v>23</v>
      </c>
      <c r="H1363" s="28" t="s">
        <v>128</v>
      </c>
      <c r="I1363" s="28" t="s">
        <v>9851</v>
      </c>
      <c r="J1363" s="28" t="s">
        <v>9852</v>
      </c>
      <c r="K1363" s="28" t="s">
        <v>9853</v>
      </c>
      <c r="L1363" s="31">
        <v>1062293</v>
      </c>
      <c r="M1363" s="31">
        <v>1062293</v>
      </c>
      <c r="N1363" s="32">
        <v>2901</v>
      </c>
      <c r="O1363" s="32">
        <v>42069</v>
      </c>
      <c r="P1363" s="33">
        <v>25</v>
      </c>
      <c r="Q1363" s="33">
        <v>15</v>
      </c>
      <c r="R1363" s="34" t="s">
        <v>9854</v>
      </c>
    </row>
    <row r="1364" spans="1:18">
      <c r="A1364" s="29">
        <v>2293</v>
      </c>
      <c r="B1364" s="29">
        <v>2024</v>
      </c>
      <c r="C1364" s="30">
        <v>45450</v>
      </c>
      <c r="D1364" s="28" t="s">
        <v>10814</v>
      </c>
      <c r="E1364" s="28" t="s">
        <v>751</v>
      </c>
      <c r="F1364" s="28" t="s">
        <v>22</v>
      </c>
      <c r="G1364" s="28" t="s">
        <v>23</v>
      </c>
      <c r="H1364" s="28" t="s">
        <v>46</v>
      </c>
      <c r="I1364" s="28" t="s">
        <v>670</v>
      </c>
      <c r="J1364" s="28" t="s">
        <v>10815</v>
      </c>
      <c r="K1364" s="28" t="s">
        <v>2646</v>
      </c>
      <c r="L1364" s="31">
        <v>1060764</v>
      </c>
      <c r="M1364" s="31">
        <v>1060764</v>
      </c>
      <c r="N1364" s="32">
        <v>3653</v>
      </c>
      <c r="O1364" s="32">
        <v>33222</v>
      </c>
      <c r="P1364" s="33">
        <v>32</v>
      </c>
      <c r="Q1364" s="33">
        <v>9</v>
      </c>
      <c r="R1364" s="34" t="s">
        <v>10816</v>
      </c>
    </row>
    <row r="1365" spans="1:18">
      <c r="A1365" s="29">
        <v>1162</v>
      </c>
      <c r="B1365" s="29">
        <v>2021</v>
      </c>
      <c r="C1365" s="30">
        <v>44331</v>
      </c>
      <c r="D1365" s="28" t="s">
        <v>5635</v>
      </c>
      <c r="E1365" s="28" t="s">
        <v>5636</v>
      </c>
      <c r="F1365" s="28" t="s">
        <v>22</v>
      </c>
      <c r="G1365" s="28" t="s">
        <v>23</v>
      </c>
      <c r="H1365" s="28" t="s">
        <v>66</v>
      </c>
      <c r="I1365" s="28" t="s">
        <v>297</v>
      </c>
      <c r="J1365" s="28" t="s">
        <v>5637</v>
      </c>
      <c r="K1365" s="28" t="s">
        <v>5638</v>
      </c>
      <c r="L1365" s="31">
        <v>1060356</v>
      </c>
      <c r="M1365" s="31">
        <v>1078621</v>
      </c>
      <c r="N1365" s="32">
        <v>15737</v>
      </c>
      <c r="O1365" s="32">
        <v>38413</v>
      </c>
      <c r="P1365" s="33">
        <v>28</v>
      </c>
      <c r="Q1365" s="33">
        <v>2</v>
      </c>
      <c r="R1365" s="34" t="s">
        <v>5639</v>
      </c>
    </row>
    <row r="1366" spans="1:18">
      <c r="A1366" s="29">
        <v>1208</v>
      </c>
      <c r="B1366" s="29">
        <v>2021</v>
      </c>
      <c r="C1366" s="30">
        <v>44365</v>
      </c>
      <c r="D1366" s="28" t="s">
        <v>5855</v>
      </c>
      <c r="E1366" s="28" t="s">
        <v>5856</v>
      </c>
      <c r="F1366" s="28" t="s">
        <v>22</v>
      </c>
      <c r="G1366" s="28" t="s">
        <v>23</v>
      </c>
      <c r="H1366" s="28" t="s">
        <v>46</v>
      </c>
      <c r="I1366" s="28" t="s">
        <v>46</v>
      </c>
      <c r="J1366" s="28" t="s">
        <v>5857</v>
      </c>
      <c r="K1366" s="28" t="s">
        <v>5858</v>
      </c>
      <c r="L1366" s="31">
        <v>1059181</v>
      </c>
      <c r="M1366" s="31">
        <v>1059181</v>
      </c>
      <c r="N1366" s="32">
        <v>25725</v>
      </c>
      <c r="O1366" s="32">
        <v>30213</v>
      </c>
      <c r="P1366" s="33">
        <v>35</v>
      </c>
      <c r="Q1366" s="33">
        <v>1</v>
      </c>
      <c r="R1366" s="34" t="s">
        <v>5859</v>
      </c>
    </row>
    <row r="1367" spans="1:18">
      <c r="A1367" s="29">
        <v>2315</v>
      </c>
      <c r="B1367" s="29">
        <v>2024</v>
      </c>
      <c r="C1367" s="30">
        <v>45464</v>
      </c>
      <c r="D1367" s="28" t="s">
        <v>10907</v>
      </c>
      <c r="E1367" s="28" t="s">
        <v>10908</v>
      </c>
      <c r="F1367" s="28" t="s">
        <v>22</v>
      </c>
      <c r="G1367" s="28" t="s">
        <v>23</v>
      </c>
      <c r="H1367" s="28" t="s">
        <v>159</v>
      </c>
      <c r="I1367" s="28" t="s">
        <v>246</v>
      </c>
      <c r="J1367" s="28" t="s">
        <v>10909</v>
      </c>
      <c r="K1367" s="28" t="s">
        <v>10910</v>
      </c>
      <c r="L1367" s="31">
        <v>1058253</v>
      </c>
      <c r="M1367" s="31">
        <v>1058253</v>
      </c>
      <c r="N1367" s="32">
        <v>26320</v>
      </c>
      <c r="O1367" s="32">
        <v>38158</v>
      </c>
      <c r="P1367" s="33">
        <v>28</v>
      </c>
      <c r="Q1367" s="33">
        <v>1</v>
      </c>
      <c r="R1367" s="34" t="s">
        <v>10911</v>
      </c>
    </row>
    <row r="1368" spans="1:18">
      <c r="A1368" s="29">
        <v>2591</v>
      </c>
      <c r="B1368" s="29">
        <v>2025</v>
      </c>
      <c r="C1368" s="30">
        <v>45727</v>
      </c>
      <c r="D1368" s="28" t="s">
        <v>12132</v>
      </c>
      <c r="E1368" s="28" t="s">
        <v>12133</v>
      </c>
      <c r="F1368" s="28" t="s">
        <v>22</v>
      </c>
      <c r="G1368" s="28" t="s">
        <v>23</v>
      </c>
      <c r="H1368" s="28" t="s">
        <v>46</v>
      </c>
      <c r="I1368" s="28" t="s">
        <v>12134</v>
      </c>
      <c r="J1368" s="28" t="s">
        <v>12135</v>
      </c>
      <c r="K1368" s="28" t="s">
        <v>12102</v>
      </c>
      <c r="L1368" s="31">
        <v>1057279</v>
      </c>
      <c r="M1368" s="31">
        <v>1057279</v>
      </c>
      <c r="N1368" s="32">
        <v>45427</v>
      </c>
      <c r="O1368" s="32">
        <v>32802</v>
      </c>
      <c r="P1368" s="33">
        <v>32</v>
      </c>
      <c r="Q1368" s="33">
        <v>1</v>
      </c>
      <c r="R1368" s="34" t="s">
        <v>12136</v>
      </c>
    </row>
    <row r="1369" spans="1:18">
      <c r="A1369" s="29">
        <v>1880</v>
      </c>
      <c r="B1369" s="29">
        <v>2023</v>
      </c>
      <c r="C1369" s="30">
        <v>45093</v>
      </c>
      <c r="D1369" s="28" t="s">
        <v>8919</v>
      </c>
      <c r="E1369" s="28" t="s">
        <v>8920</v>
      </c>
      <c r="F1369" s="28" t="s">
        <v>22</v>
      </c>
      <c r="G1369" s="28" t="s">
        <v>23</v>
      </c>
      <c r="H1369" s="28" t="s">
        <v>46</v>
      </c>
      <c r="I1369" s="28" t="s">
        <v>46</v>
      </c>
      <c r="J1369" s="28" t="s">
        <v>2858</v>
      </c>
      <c r="K1369" s="28" t="s">
        <v>8921</v>
      </c>
      <c r="L1369" s="31">
        <v>1055491</v>
      </c>
      <c r="M1369" s="31">
        <v>1131898</v>
      </c>
      <c r="N1369" s="32">
        <v>2954</v>
      </c>
      <c r="O1369" s="32">
        <v>27593</v>
      </c>
      <c r="P1369" s="33">
        <v>38</v>
      </c>
      <c r="Q1369" s="33">
        <v>9</v>
      </c>
      <c r="R1369" s="34" t="s">
        <v>8922</v>
      </c>
    </row>
    <row r="1370" spans="1:18">
      <c r="A1370" s="29">
        <v>1677</v>
      </c>
      <c r="B1370" s="29">
        <v>2022</v>
      </c>
      <c r="C1370" s="30">
        <v>44869</v>
      </c>
      <c r="D1370" s="28" t="s">
        <v>8006</v>
      </c>
      <c r="E1370" s="28" t="s">
        <v>8007</v>
      </c>
      <c r="F1370" s="28" t="s">
        <v>22</v>
      </c>
      <c r="G1370" s="28" t="s">
        <v>23</v>
      </c>
      <c r="H1370" s="28" t="s">
        <v>46</v>
      </c>
      <c r="I1370" s="28" t="s">
        <v>46</v>
      </c>
      <c r="J1370" s="28" t="s">
        <v>8008</v>
      </c>
      <c r="K1370" s="28" t="s">
        <v>7928</v>
      </c>
      <c r="L1370" s="31">
        <v>1054106</v>
      </c>
      <c r="M1370" s="31">
        <v>1054106</v>
      </c>
      <c r="N1370" s="32">
        <v>2440</v>
      </c>
      <c r="O1370" s="32">
        <v>7015</v>
      </c>
      <c r="P1370" s="33">
        <v>150</v>
      </c>
      <c r="Q1370" s="33">
        <v>3</v>
      </c>
      <c r="R1370" s="34" t="s">
        <v>8009</v>
      </c>
    </row>
    <row r="1371" spans="1:18">
      <c r="A1371" s="29">
        <v>1804</v>
      </c>
      <c r="B1371" s="29">
        <v>2023</v>
      </c>
      <c r="C1371" s="30">
        <v>45038</v>
      </c>
      <c r="D1371" s="28" t="s">
        <v>8585</v>
      </c>
      <c r="E1371" s="28" t="s">
        <v>8586</v>
      </c>
      <c r="F1371" s="28" t="s">
        <v>22</v>
      </c>
      <c r="G1371" s="28" t="s">
        <v>23</v>
      </c>
      <c r="H1371" s="28" t="s">
        <v>46</v>
      </c>
      <c r="I1371" s="28" t="s">
        <v>8587</v>
      </c>
      <c r="J1371" s="28" t="s">
        <v>8588</v>
      </c>
      <c r="K1371" s="28" t="s">
        <v>8589</v>
      </c>
      <c r="L1371" s="31">
        <v>1051993</v>
      </c>
      <c r="M1371" s="31">
        <v>1051993</v>
      </c>
      <c r="N1371" s="32">
        <v>734</v>
      </c>
      <c r="O1371" s="32">
        <v>29573</v>
      </c>
      <c r="P1371" s="33">
        <v>36</v>
      </c>
      <c r="Q1371" s="33">
        <v>40</v>
      </c>
      <c r="R1371" s="34" t="s">
        <v>8590</v>
      </c>
    </row>
    <row r="1372" spans="1:18">
      <c r="A1372" s="29">
        <v>2862</v>
      </c>
      <c r="B1372" s="29">
        <v>2025</v>
      </c>
      <c r="C1372" s="30">
        <v>46004</v>
      </c>
      <c r="D1372" s="28" t="s">
        <v>13309</v>
      </c>
      <c r="E1372" s="28" t="s">
        <v>13310</v>
      </c>
      <c r="F1372" s="28" t="s">
        <v>22</v>
      </c>
      <c r="G1372" s="28" t="s">
        <v>23</v>
      </c>
      <c r="H1372" s="28" t="s">
        <v>24</v>
      </c>
      <c r="I1372" s="28" t="s">
        <v>24</v>
      </c>
      <c r="J1372" s="28" t="s">
        <v>13311</v>
      </c>
      <c r="K1372" s="28" t="s">
        <v>13312</v>
      </c>
      <c r="L1372" s="31">
        <v>1051905</v>
      </c>
      <c r="M1372" s="31">
        <v>1057002</v>
      </c>
      <c r="N1372" s="32">
        <v>2900</v>
      </c>
      <c r="O1372" s="32">
        <v>23788</v>
      </c>
      <c r="P1372" s="33">
        <v>44</v>
      </c>
      <c r="Q1372" s="33">
        <v>8</v>
      </c>
      <c r="R1372" s="34" t="s">
        <v>13313</v>
      </c>
    </row>
    <row r="1373" spans="1:18">
      <c r="A1373" s="29">
        <v>127</v>
      </c>
      <c r="B1373" s="29">
        <v>2018</v>
      </c>
      <c r="C1373" s="30">
        <v>43255</v>
      </c>
      <c r="D1373" s="28" t="s">
        <v>724</v>
      </c>
      <c r="E1373" s="28" t="s">
        <v>725</v>
      </c>
      <c r="F1373" s="28" t="s">
        <v>22</v>
      </c>
      <c r="G1373" s="28" t="s">
        <v>23</v>
      </c>
      <c r="H1373" s="28" t="s">
        <v>24</v>
      </c>
      <c r="I1373" s="28" t="s">
        <v>475</v>
      </c>
      <c r="J1373" s="28" t="s">
        <v>726</v>
      </c>
      <c r="K1373" s="28" t="s">
        <v>727</v>
      </c>
      <c r="L1373" s="31">
        <v>1051779</v>
      </c>
      <c r="M1373" s="31">
        <v>1051779</v>
      </c>
      <c r="N1373" s="32">
        <v>1982</v>
      </c>
      <c r="O1373" s="32">
        <v>26707</v>
      </c>
      <c r="P1373" s="33">
        <v>39</v>
      </c>
      <c r="Q1373" s="33">
        <v>13</v>
      </c>
      <c r="R1373" s="34" t="s">
        <v>728</v>
      </c>
    </row>
    <row r="1374" spans="1:18">
      <c r="A1374" s="29">
        <v>968</v>
      </c>
      <c r="B1374" s="29">
        <v>2020</v>
      </c>
      <c r="C1374" s="30">
        <v>44161</v>
      </c>
      <c r="D1374" s="28" t="s">
        <v>4735</v>
      </c>
      <c r="E1374" s="28" t="s">
        <v>4736</v>
      </c>
      <c r="F1374" s="28" t="s">
        <v>22</v>
      </c>
      <c r="G1374" s="28" t="s">
        <v>23</v>
      </c>
      <c r="H1374" s="28" t="s">
        <v>46</v>
      </c>
      <c r="I1374" s="28" t="s">
        <v>46</v>
      </c>
      <c r="J1374" s="28" t="s">
        <v>4737</v>
      </c>
      <c r="K1374" s="28" t="s">
        <v>192</v>
      </c>
      <c r="L1374" s="31">
        <v>1050903</v>
      </c>
      <c r="M1374" s="31">
        <v>1051013</v>
      </c>
      <c r="N1374" s="32">
        <v>2601</v>
      </c>
      <c r="O1374" s="32">
        <v>35185</v>
      </c>
      <c r="P1374" s="33">
        <v>30</v>
      </c>
      <c r="Q1374" s="33">
        <v>14</v>
      </c>
      <c r="R1374" s="34" t="s">
        <v>4738</v>
      </c>
    </row>
    <row r="1375" spans="1:18">
      <c r="A1375" s="29">
        <v>1222</v>
      </c>
      <c r="B1375" s="29">
        <v>2021</v>
      </c>
      <c r="C1375" s="30">
        <v>44372</v>
      </c>
      <c r="D1375" s="28" t="s">
        <v>5918</v>
      </c>
      <c r="E1375" s="28" t="s">
        <v>5919</v>
      </c>
      <c r="F1375" s="28" t="s">
        <v>22</v>
      </c>
      <c r="G1375" s="28" t="s">
        <v>23</v>
      </c>
      <c r="H1375" s="28" t="s">
        <v>46</v>
      </c>
      <c r="I1375" s="28" t="s">
        <v>46</v>
      </c>
      <c r="J1375" s="28" t="s">
        <v>5920</v>
      </c>
      <c r="K1375" s="28"/>
      <c r="L1375" s="31">
        <v>1047909</v>
      </c>
      <c r="M1375" s="31">
        <v>1047909</v>
      </c>
      <c r="N1375" s="32">
        <v>3601</v>
      </c>
      <c r="O1375" s="32">
        <v>33847</v>
      </c>
      <c r="P1375" s="33">
        <v>31</v>
      </c>
      <c r="Q1375" s="33">
        <v>9</v>
      </c>
      <c r="R1375" s="34" t="s">
        <v>5921</v>
      </c>
    </row>
    <row r="1376" spans="1:18">
      <c r="A1376" s="29">
        <v>2229</v>
      </c>
      <c r="B1376" s="29">
        <v>2024</v>
      </c>
      <c r="C1376" s="30">
        <v>45400</v>
      </c>
      <c r="D1376" s="28" t="s">
        <v>10534</v>
      </c>
      <c r="E1376" s="28" t="s">
        <v>10535</v>
      </c>
      <c r="F1376" s="28" t="s">
        <v>22</v>
      </c>
      <c r="G1376" s="28" t="s">
        <v>23</v>
      </c>
      <c r="H1376" s="28" t="s">
        <v>46</v>
      </c>
      <c r="I1376" s="28" t="s">
        <v>79</v>
      </c>
      <c r="J1376" s="28" t="s">
        <v>10536</v>
      </c>
      <c r="K1376" s="28"/>
      <c r="L1376" s="31">
        <v>1046430</v>
      </c>
      <c r="M1376" s="31">
        <v>1046430</v>
      </c>
      <c r="N1376" s="32">
        <v>3651</v>
      </c>
      <c r="O1376" s="32">
        <v>29746</v>
      </c>
      <c r="P1376" s="33">
        <v>35</v>
      </c>
      <c r="Q1376" s="33">
        <v>8</v>
      </c>
      <c r="R1376" s="34" t="s">
        <v>10537</v>
      </c>
    </row>
    <row r="1377" spans="1:18">
      <c r="A1377" s="29">
        <v>2388</v>
      </c>
      <c r="B1377" s="29">
        <v>2024</v>
      </c>
      <c r="C1377" s="30">
        <v>45528</v>
      </c>
      <c r="D1377" s="28" t="s">
        <v>11229</v>
      </c>
      <c r="E1377" s="28" t="s">
        <v>11230</v>
      </c>
      <c r="F1377" s="28" t="s">
        <v>22</v>
      </c>
      <c r="G1377" s="28" t="s">
        <v>23</v>
      </c>
      <c r="H1377" s="28" t="s">
        <v>66</v>
      </c>
      <c r="I1377" s="28" t="s">
        <v>11231</v>
      </c>
      <c r="J1377" s="28" t="s">
        <v>11232</v>
      </c>
      <c r="K1377" s="28" t="s">
        <v>11233</v>
      </c>
      <c r="L1377" s="31">
        <v>1045012</v>
      </c>
      <c r="M1377" s="31">
        <v>3045012</v>
      </c>
      <c r="N1377" s="32">
        <v>19693</v>
      </c>
      <c r="O1377" s="32">
        <v>30549</v>
      </c>
      <c r="P1377" s="33">
        <v>34</v>
      </c>
      <c r="Q1377" s="33">
        <v>2</v>
      </c>
      <c r="R1377" s="34" t="s">
        <v>11234</v>
      </c>
    </row>
    <row r="1378" spans="1:18">
      <c r="A1378" s="29">
        <v>487</v>
      </c>
      <c r="B1378" s="29">
        <v>2019</v>
      </c>
      <c r="C1378" s="30">
        <v>43586</v>
      </c>
      <c r="D1378" s="28" t="s">
        <v>2507</v>
      </c>
      <c r="E1378" s="28" t="s">
        <v>2508</v>
      </c>
      <c r="F1378" s="28" t="s">
        <v>22</v>
      </c>
      <c r="G1378" s="28" t="s">
        <v>23</v>
      </c>
      <c r="H1378" s="28" t="s">
        <v>66</v>
      </c>
      <c r="I1378" s="28" t="s">
        <v>715</v>
      </c>
      <c r="J1378" s="28" t="s">
        <v>2509</v>
      </c>
      <c r="K1378" s="28" t="s">
        <v>2510</v>
      </c>
      <c r="L1378" s="31">
        <v>1044402</v>
      </c>
      <c r="M1378" s="31">
        <v>1036523</v>
      </c>
      <c r="N1378" s="32">
        <v>15001</v>
      </c>
      <c r="O1378" s="32">
        <v>41934</v>
      </c>
      <c r="P1378" s="33">
        <v>25</v>
      </c>
      <c r="Q1378" s="33">
        <v>3</v>
      </c>
      <c r="R1378" s="34" t="s">
        <v>2511</v>
      </c>
    </row>
    <row r="1379" spans="1:18">
      <c r="A1379" s="29">
        <v>347</v>
      </c>
      <c r="B1379" s="29">
        <v>2018</v>
      </c>
      <c r="C1379" s="30">
        <v>43446</v>
      </c>
      <c r="D1379" s="28" t="s">
        <v>1828</v>
      </c>
      <c r="E1379" s="28" t="s">
        <v>1829</v>
      </c>
      <c r="F1379" s="28" t="s">
        <v>22</v>
      </c>
      <c r="G1379" s="28" t="s">
        <v>23</v>
      </c>
      <c r="H1379" s="28" t="s">
        <v>46</v>
      </c>
      <c r="I1379" s="28" t="s">
        <v>98</v>
      </c>
      <c r="J1379" s="28" t="s">
        <v>1830</v>
      </c>
      <c r="K1379" s="28" t="s">
        <v>1831</v>
      </c>
      <c r="L1379" s="31">
        <v>1043608</v>
      </c>
      <c r="M1379" s="31">
        <v>10577728</v>
      </c>
      <c r="N1379" s="32">
        <v>9316</v>
      </c>
      <c r="O1379" s="32">
        <v>33013</v>
      </c>
      <c r="P1379" s="33">
        <v>32</v>
      </c>
      <c r="Q1379" s="33">
        <v>4</v>
      </c>
      <c r="R1379" s="34" t="s">
        <v>1832</v>
      </c>
    </row>
    <row r="1380" spans="1:18">
      <c r="A1380" s="29">
        <v>2166</v>
      </c>
      <c r="B1380" s="29">
        <v>2024</v>
      </c>
      <c r="C1380" s="30">
        <v>45316</v>
      </c>
      <c r="D1380" s="28" t="s">
        <v>10258</v>
      </c>
      <c r="E1380" s="28" t="s">
        <v>10259</v>
      </c>
      <c r="F1380" s="28" t="s">
        <v>22</v>
      </c>
      <c r="G1380" s="28" t="s">
        <v>23</v>
      </c>
      <c r="H1380" s="28" t="s">
        <v>46</v>
      </c>
      <c r="I1380" s="28" t="s">
        <v>46</v>
      </c>
      <c r="J1380" s="28" t="s">
        <v>10260</v>
      </c>
      <c r="K1380" s="28" t="s">
        <v>9169</v>
      </c>
      <c r="L1380" s="31">
        <v>1040466</v>
      </c>
      <c r="M1380" s="31">
        <v>1044994</v>
      </c>
      <c r="N1380" s="32">
        <v>3504</v>
      </c>
      <c r="O1380" s="32">
        <v>30168</v>
      </c>
      <c r="P1380" s="33">
        <v>34</v>
      </c>
      <c r="Q1380" s="33">
        <v>9</v>
      </c>
      <c r="R1380" s="34" t="s">
        <v>10261</v>
      </c>
    </row>
    <row r="1381" spans="1:18">
      <c r="A1381" s="29">
        <v>806</v>
      </c>
      <c r="B1381" s="29">
        <v>2020</v>
      </c>
      <c r="C1381" s="30">
        <v>43840</v>
      </c>
      <c r="D1381" s="28" t="s">
        <v>3994</v>
      </c>
      <c r="E1381" s="28" t="s">
        <v>3995</v>
      </c>
      <c r="F1381" s="28" t="s">
        <v>22</v>
      </c>
      <c r="G1381" s="28" t="s">
        <v>23</v>
      </c>
      <c r="H1381" s="28" t="s">
        <v>128</v>
      </c>
      <c r="I1381" s="28" t="s">
        <v>128</v>
      </c>
      <c r="J1381" s="28" t="s">
        <v>3996</v>
      </c>
      <c r="K1381" s="28" t="s">
        <v>3997</v>
      </c>
      <c r="L1381" s="31">
        <v>1039338</v>
      </c>
      <c r="M1381" s="31">
        <v>1039338</v>
      </c>
      <c r="N1381" s="32">
        <v>22893</v>
      </c>
      <c r="O1381" s="32">
        <v>35074</v>
      </c>
      <c r="P1381" s="33">
        <v>30</v>
      </c>
      <c r="Q1381" s="33">
        <v>2</v>
      </c>
      <c r="R1381" s="34" t="s">
        <v>3998</v>
      </c>
    </row>
    <row r="1382" spans="1:18">
      <c r="A1382" s="29">
        <v>2238</v>
      </c>
      <c r="B1382" s="29">
        <v>2024</v>
      </c>
      <c r="C1382" s="30">
        <v>45402</v>
      </c>
      <c r="D1382" s="28" t="s">
        <v>10573</v>
      </c>
      <c r="E1382" s="28" t="s">
        <v>10574</v>
      </c>
      <c r="F1382" s="28" t="s">
        <v>22</v>
      </c>
      <c r="G1382" s="28" t="s">
        <v>23</v>
      </c>
      <c r="H1382" s="28" t="s">
        <v>46</v>
      </c>
      <c r="I1382" s="28" t="s">
        <v>670</v>
      </c>
      <c r="J1382" s="28" t="s">
        <v>10575</v>
      </c>
      <c r="K1382" s="28" t="s">
        <v>94</v>
      </c>
      <c r="L1382" s="31">
        <v>1035880</v>
      </c>
      <c r="M1382" s="31">
        <v>1035880</v>
      </c>
      <c r="N1382" s="32">
        <v>21717</v>
      </c>
      <c r="O1382" s="32">
        <v>30476</v>
      </c>
      <c r="P1382" s="33">
        <v>34</v>
      </c>
      <c r="Q1382" s="33">
        <v>1</v>
      </c>
      <c r="R1382" s="34" t="s">
        <v>10576</v>
      </c>
    </row>
    <row r="1383" spans="1:18">
      <c r="A1383" s="29">
        <v>1129</v>
      </c>
      <c r="B1383" s="29">
        <v>2021</v>
      </c>
      <c r="C1383" s="30">
        <v>44302</v>
      </c>
      <c r="D1383" s="28" t="s">
        <v>5489</v>
      </c>
      <c r="E1383" s="28" t="s">
        <v>5490</v>
      </c>
      <c r="F1383" s="28" t="s">
        <v>22</v>
      </c>
      <c r="G1383" s="28" t="s">
        <v>23</v>
      </c>
      <c r="H1383" s="28" t="s">
        <v>46</v>
      </c>
      <c r="I1383" s="28" t="s">
        <v>79</v>
      </c>
      <c r="J1383" s="28" t="s">
        <v>5491</v>
      </c>
      <c r="K1383" s="28" t="s">
        <v>5492</v>
      </c>
      <c r="L1383" s="31">
        <v>1032366</v>
      </c>
      <c r="M1383" s="31">
        <v>1032366</v>
      </c>
      <c r="N1383" s="32">
        <v>38728</v>
      </c>
      <c r="O1383" s="32">
        <v>22611</v>
      </c>
      <c r="P1383" s="33">
        <v>46</v>
      </c>
      <c r="Q1383" s="33">
        <v>1</v>
      </c>
      <c r="R1383" s="34" t="s">
        <v>5493</v>
      </c>
    </row>
    <row r="1384" spans="1:18">
      <c r="A1384" s="29">
        <v>1583</v>
      </c>
      <c r="B1384" s="29">
        <v>2022</v>
      </c>
      <c r="C1384" s="30">
        <v>44743</v>
      </c>
      <c r="D1384" s="28" t="s">
        <v>7573</v>
      </c>
      <c r="E1384" s="28" t="s">
        <v>7574</v>
      </c>
      <c r="F1384" s="28" t="s">
        <v>22</v>
      </c>
      <c r="G1384" s="28" t="s">
        <v>23</v>
      </c>
      <c r="H1384" s="28" t="s">
        <v>46</v>
      </c>
      <c r="I1384" s="28" t="s">
        <v>3281</v>
      </c>
      <c r="J1384" s="28" t="s">
        <v>602</v>
      </c>
      <c r="K1384" s="28" t="s">
        <v>281</v>
      </c>
      <c r="L1384" s="31">
        <v>1025972</v>
      </c>
      <c r="M1384" s="31">
        <v>1025972</v>
      </c>
      <c r="N1384" s="32">
        <v>4956</v>
      </c>
      <c r="O1384" s="32">
        <v>42262</v>
      </c>
      <c r="P1384" s="33">
        <v>24</v>
      </c>
      <c r="Q1384" s="33">
        <v>9</v>
      </c>
      <c r="R1384" s="34" t="s">
        <v>7575</v>
      </c>
    </row>
    <row r="1385" spans="1:18">
      <c r="A1385" s="29">
        <v>2197</v>
      </c>
      <c r="B1385" s="29">
        <v>2024</v>
      </c>
      <c r="C1385" s="30">
        <v>45366</v>
      </c>
      <c r="D1385" s="28" t="s">
        <v>10397</v>
      </c>
      <c r="E1385" s="28" t="s">
        <v>10398</v>
      </c>
      <c r="F1385" s="28" t="s">
        <v>22</v>
      </c>
      <c r="G1385" s="28" t="s">
        <v>23</v>
      </c>
      <c r="H1385" s="28" t="s">
        <v>159</v>
      </c>
      <c r="I1385" s="28" t="s">
        <v>159</v>
      </c>
      <c r="J1385" s="28" t="s">
        <v>2823</v>
      </c>
      <c r="K1385" s="28" t="s">
        <v>7295</v>
      </c>
      <c r="L1385" s="31">
        <v>1023257</v>
      </c>
      <c r="M1385" s="31">
        <v>1023257</v>
      </c>
      <c r="N1385" s="32">
        <v>27394</v>
      </c>
      <c r="O1385" s="32">
        <v>39505</v>
      </c>
      <c r="P1385" s="33">
        <v>26</v>
      </c>
      <c r="Q1385" s="33">
        <v>1</v>
      </c>
      <c r="R1385" s="34" t="s">
        <v>10399</v>
      </c>
    </row>
    <row r="1386" spans="1:18">
      <c r="A1386" s="29">
        <v>844</v>
      </c>
      <c r="B1386" s="29">
        <v>2020</v>
      </c>
      <c r="C1386" s="30">
        <v>44057</v>
      </c>
      <c r="D1386" s="28" t="s">
        <v>4158</v>
      </c>
      <c r="E1386" s="28" t="s">
        <v>4159</v>
      </c>
      <c r="F1386" s="28" t="s">
        <v>22</v>
      </c>
      <c r="G1386" s="28" t="s">
        <v>23</v>
      </c>
      <c r="H1386" s="28" t="s">
        <v>46</v>
      </c>
      <c r="I1386" s="28" t="s">
        <v>219</v>
      </c>
      <c r="J1386" s="28" t="s">
        <v>4160</v>
      </c>
      <c r="K1386" s="28" t="s">
        <v>203</v>
      </c>
      <c r="L1386" s="31">
        <v>1022402</v>
      </c>
      <c r="M1386" s="31">
        <v>1022402</v>
      </c>
      <c r="N1386" s="32">
        <v>1389</v>
      </c>
      <c r="O1386" s="32">
        <v>29125</v>
      </c>
      <c r="P1386" s="33">
        <v>35</v>
      </c>
      <c r="Q1386" s="33">
        <v>21</v>
      </c>
      <c r="R1386" s="34" t="s">
        <v>4161</v>
      </c>
    </row>
    <row r="1387" spans="1:18">
      <c r="A1387" s="29">
        <v>367</v>
      </c>
      <c r="B1387" s="29">
        <v>2018</v>
      </c>
      <c r="C1387" s="30">
        <v>43456</v>
      </c>
      <c r="D1387" s="28" t="s">
        <v>1924</v>
      </c>
      <c r="E1387" s="28" t="s">
        <v>1925</v>
      </c>
      <c r="F1387" s="28" t="s">
        <v>22</v>
      </c>
      <c r="G1387" s="28" t="s">
        <v>23</v>
      </c>
      <c r="H1387" s="28" t="s">
        <v>46</v>
      </c>
      <c r="I1387" s="28" t="s">
        <v>98</v>
      </c>
      <c r="J1387" s="28" t="s">
        <v>1926</v>
      </c>
      <c r="K1387" s="28" t="s">
        <v>644</v>
      </c>
      <c r="L1387" s="31">
        <v>1021481</v>
      </c>
      <c r="M1387" s="31">
        <v>26645330</v>
      </c>
      <c r="N1387" s="32">
        <v>2495</v>
      </c>
      <c r="O1387" s="32">
        <v>31579</v>
      </c>
      <c r="P1387" s="33">
        <v>32</v>
      </c>
      <c r="Q1387" s="33">
        <v>13</v>
      </c>
      <c r="R1387" s="34" t="s">
        <v>1927</v>
      </c>
    </row>
    <row r="1388" spans="1:18">
      <c r="A1388" s="29">
        <v>2149</v>
      </c>
      <c r="B1388" s="29">
        <v>2024</v>
      </c>
      <c r="C1388" s="30">
        <v>45304</v>
      </c>
      <c r="D1388" s="28" t="s">
        <v>10178</v>
      </c>
      <c r="E1388" s="28" t="s">
        <v>10179</v>
      </c>
      <c r="F1388" s="28" t="s">
        <v>22</v>
      </c>
      <c r="G1388" s="28" t="s">
        <v>23</v>
      </c>
      <c r="H1388" s="28" t="s">
        <v>336</v>
      </c>
      <c r="I1388" s="28" t="s">
        <v>336</v>
      </c>
      <c r="J1388" s="28" t="s">
        <v>10180</v>
      </c>
      <c r="K1388" s="28" t="s">
        <v>5723</v>
      </c>
      <c r="L1388" s="31">
        <v>1021130</v>
      </c>
      <c r="M1388" s="31">
        <v>1021130</v>
      </c>
      <c r="N1388" s="32">
        <v>8617</v>
      </c>
      <c r="O1388" s="32">
        <v>30173</v>
      </c>
      <c r="P1388" s="33">
        <v>34</v>
      </c>
      <c r="Q1388" s="33">
        <v>4</v>
      </c>
      <c r="R1388" s="34" t="s">
        <v>10181</v>
      </c>
    </row>
    <row r="1389" spans="1:18">
      <c r="A1389" s="29">
        <v>2936</v>
      </c>
      <c r="B1389" s="29">
        <v>2026</v>
      </c>
      <c r="C1389" s="30">
        <v>46089</v>
      </c>
      <c r="D1389" s="28" t="s">
        <v>13620</v>
      </c>
      <c r="E1389" s="28" t="s">
        <v>13621</v>
      </c>
      <c r="F1389" s="28" t="s">
        <v>22</v>
      </c>
      <c r="G1389" s="28" t="s">
        <v>23</v>
      </c>
      <c r="H1389" s="28" t="s">
        <v>46</v>
      </c>
      <c r="I1389" s="28" t="s">
        <v>46</v>
      </c>
      <c r="J1389" s="28" t="s">
        <v>13622</v>
      </c>
      <c r="K1389" s="28" t="s">
        <v>13312</v>
      </c>
      <c r="L1389" s="31">
        <v>1018927</v>
      </c>
      <c r="M1389" s="31">
        <v>1018927</v>
      </c>
      <c r="N1389" s="32">
        <v>216</v>
      </c>
      <c r="O1389" s="32">
        <v>23017</v>
      </c>
      <c r="P1389" s="33">
        <v>44</v>
      </c>
      <c r="Q1389" s="33">
        <v>107</v>
      </c>
      <c r="R1389" s="34" t="s">
        <v>13623</v>
      </c>
    </row>
    <row r="1390" spans="1:18">
      <c r="A1390" s="29">
        <v>1047</v>
      </c>
      <c r="B1390" s="29">
        <v>2021</v>
      </c>
      <c r="C1390" s="30">
        <v>44218</v>
      </c>
      <c r="D1390" s="28" t="s">
        <v>5107</v>
      </c>
      <c r="E1390" s="28" t="s">
        <v>5108</v>
      </c>
      <c r="F1390" s="28" t="s">
        <v>22</v>
      </c>
      <c r="G1390" s="28" t="s">
        <v>23</v>
      </c>
      <c r="H1390" s="28" t="s">
        <v>46</v>
      </c>
      <c r="I1390" s="28" t="s">
        <v>5109</v>
      </c>
      <c r="J1390" s="28" t="s">
        <v>5110</v>
      </c>
      <c r="K1390" s="28" t="s">
        <v>2618</v>
      </c>
      <c r="L1390" s="31">
        <v>1018419</v>
      </c>
      <c r="M1390" s="31">
        <v>1018419</v>
      </c>
      <c r="N1390" s="32">
        <v>25455</v>
      </c>
      <c r="O1390" s="32">
        <v>35455</v>
      </c>
      <c r="P1390" s="33">
        <v>29</v>
      </c>
      <c r="Q1390" s="33">
        <v>1</v>
      </c>
      <c r="R1390" s="34" t="s">
        <v>5111</v>
      </c>
    </row>
    <row r="1391" spans="1:18">
      <c r="A1391" s="29">
        <v>1749</v>
      </c>
      <c r="B1391" s="29">
        <v>2023</v>
      </c>
      <c r="C1391" s="30">
        <v>44984</v>
      </c>
      <c r="D1391" s="28" t="s">
        <v>8331</v>
      </c>
      <c r="E1391" s="28" t="s">
        <v>8332</v>
      </c>
      <c r="F1391" s="28" t="s">
        <v>22</v>
      </c>
      <c r="G1391" s="28" t="s">
        <v>23</v>
      </c>
      <c r="H1391" s="28" t="s">
        <v>24</v>
      </c>
      <c r="I1391" s="28" t="s">
        <v>24</v>
      </c>
      <c r="J1391" s="28" t="s">
        <v>8333</v>
      </c>
      <c r="K1391" s="28" t="s">
        <v>8334</v>
      </c>
      <c r="L1391" s="31">
        <v>1013988</v>
      </c>
      <c r="M1391" s="31">
        <v>1013988</v>
      </c>
      <c r="N1391" s="32">
        <v>299</v>
      </c>
      <c r="O1391" s="32">
        <v>24557</v>
      </c>
      <c r="P1391" s="33">
        <v>41</v>
      </c>
      <c r="Q1391" s="33">
        <v>82</v>
      </c>
      <c r="R1391" s="34" t="s">
        <v>8335</v>
      </c>
    </row>
    <row r="1392" spans="1:18">
      <c r="A1392" s="29">
        <v>2200</v>
      </c>
      <c r="B1392" s="29">
        <v>2024</v>
      </c>
      <c r="C1392" s="30">
        <v>45366</v>
      </c>
      <c r="D1392" s="28" t="s">
        <v>10410</v>
      </c>
      <c r="E1392" s="28" t="s">
        <v>10411</v>
      </c>
      <c r="F1392" s="28" t="s">
        <v>22</v>
      </c>
      <c r="G1392" s="28" t="s">
        <v>23</v>
      </c>
      <c r="H1392" s="28" t="s">
        <v>59</v>
      </c>
      <c r="I1392" s="28" t="s">
        <v>10412</v>
      </c>
      <c r="J1392" s="28" t="s">
        <v>10413</v>
      </c>
      <c r="K1392" s="28"/>
      <c r="L1392" s="31">
        <v>1010679</v>
      </c>
      <c r="M1392" s="31">
        <v>1010679</v>
      </c>
      <c r="N1392" s="32">
        <v>340</v>
      </c>
      <c r="O1392" s="32">
        <v>25273</v>
      </c>
      <c r="P1392" s="33">
        <v>40</v>
      </c>
      <c r="Q1392" s="33">
        <v>74</v>
      </c>
      <c r="R1392" s="34" t="s">
        <v>10414</v>
      </c>
    </row>
    <row r="1393" spans="1:18">
      <c r="A1393" s="29">
        <v>2757</v>
      </c>
      <c r="B1393" s="29">
        <v>2025</v>
      </c>
      <c r="C1393" s="30">
        <v>45912</v>
      </c>
      <c r="D1393" s="28" t="s">
        <v>12857</v>
      </c>
      <c r="E1393" s="28" t="s">
        <v>12858</v>
      </c>
      <c r="F1393" s="28" t="s">
        <v>22</v>
      </c>
      <c r="G1393" s="28" t="s">
        <v>23</v>
      </c>
      <c r="H1393" s="28" t="s">
        <v>46</v>
      </c>
      <c r="I1393" s="28" t="s">
        <v>104</v>
      </c>
      <c r="J1393" s="28" t="s">
        <v>12859</v>
      </c>
      <c r="K1393" s="28" t="s">
        <v>5723</v>
      </c>
      <c r="L1393" s="31">
        <v>1007565</v>
      </c>
      <c r="M1393" s="31">
        <v>1515387</v>
      </c>
      <c r="N1393" s="32">
        <v>1557</v>
      </c>
      <c r="O1393" s="32">
        <v>41881</v>
      </c>
      <c r="P1393" s="33">
        <v>24</v>
      </c>
      <c r="Q1393" s="33">
        <v>27</v>
      </c>
      <c r="R1393" s="34" t="s">
        <v>12860</v>
      </c>
    </row>
    <row r="1394" spans="1:18">
      <c r="A1394" s="29">
        <v>1165</v>
      </c>
      <c r="B1394" s="29">
        <v>2021</v>
      </c>
      <c r="C1394" s="30">
        <v>44331</v>
      </c>
      <c r="D1394" s="28" t="s">
        <v>5649</v>
      </c>
      <c r="E1394" s="28" t="s">
        <v>5650</v>
      </c>
      <c r="F1394" s="28" t="s">
        <v>22</v>
      </c>
      <c r="G1394" s="28" t="s">
        <v>23</v>
      </c>
      <c r="H1394" s="28" t="s">
        <v>46</v>
      </c>
      <c r="I1394" s="28" t="s">
        <v>731</v>
      </c>
      <c r="J1394" s="28" t="s">
        <v>4903</v>
      </c>
      <c r="K1394" s="28" t="s">
        <v>4557</v>
      </c>
      <c r="L1394" s="31">
        <v>1006907</v>
      </c>
      <c r="M1394" s="31">
        <v>1006907</v>
      </c>
      <c r="N1394" s="32">
        <v>1677</v>
      </c>
      <c r="O1394" s="32">
        <v>33937</v>
      </c>
      <c r="P1394" s="33">
        <v>30</v>
      </c>
      <c r="Q1394" s="33">
        <v>20</v>
      </c>
      <c r="R1394" s="34" t="s">
        <v>5651</v>
      </c>
    </row>
    <row r="1395" spans="1:18">
      <c r="A1395" s="29">
        <v>1327</v>
      </c>
      <c r="B1395" s="29">
        <v>2021</v>
      </c>
      <c r="C1395" s="30">
        <v>44458</v>
      </c>
      <c r="D1395" s="28" t="s">
        <v>6394</v>
      </c>
      <c r="E1395" s="28" t="s">
        <v>6395</v>
      </c>
      <c r="F1395" s="28" t="s">
        <v>22</v>
      </c>
      <c r="G1395" s="28" t="s">
        <v>23</v>
      </c>
      <c r="H1395" s="28" t="s">
        <v>46</v>
      </c>
      <c r="I1395" s="28" t="s">
        <v>826</v>
      </c>
      <c r="J1395" s="28" t="s">
        <v>4511</v>
      </c>
      <c r="K1395" s="28" t="s">
        <v>6396</v>
      </c>
      <c r="L1395" s="31">
        <v>1003962</v>
      </c>
      <c r="M1395" s="31">
        <v>1003962</v>
      </c>
      <c r="N1395" s="32">
        <v>29230</v>
      </c>
      <c r="O1395" s="32">
        <v>39965</v>
      </c>
      <c r="P1395" s="33">
        <v>25</v>
      </c>
      <c r="Q1395" s="33">
        <v>1</v>
      </c>
      <c r="R1395" s="34" t="s">
        <v>6397</v>
      </c>
    </row>
    <row r="1396" spans="1:18">
      <c r="A1396" s="29">
        <v>1911</v>
      </c>
      <c r="B1396" s="29">
        <v>2023</v>
      </c>
      <c r="C1396" s="30">
        <v>45111</v>
      </c>
      <c r="D1396" s="28" t="s">
        <v>9064</v>
      </c>
      <c r="E1396" s="28" t="s">
        <v>9065</v>
      </c>
      <c r="F1396" s="28" t="s">
        <v>22</v>
      </c>
      <c r="G1396" s="28" t="s">
        <v>23</v>
      </c>
      <c r="H1396" s="28" t="s">
        <v>46</v>
      </c>
      <c r="I1396" s="28" t="s">
        <v>46</v>
      </c>
      <c r="J1396" s="28" t="s">
        <v>9066</v>
      </c>
      <c r="K1396" s="28" t="s">
        <v>9067</v>
      </c>
      <c r="L1396" s="31">
        <v>1001225</v>
      </c>
      <c r="M1396" s="31">
        <v>1001225</v>
      </c>
      <c r="N1396" s="32">
        <v>536</v>
      </c>
      <c r="O1396" s="32">
        <v>29707</v>
      </c>
      <c r="P1396" s="33">
        <v>34</v>
      </c>
      <c r="Q1396" s="33">
        <v>55</v>
      </c>
      <c r="R1396" s="34" t="s">
        <v>9068</v>
      </c>
    </row>
    <row r="1397" spans="1:18">
      <c r="A1397" s="29">
        <v>1795</v>
      </c>
      <c r="B1397" s="29">
        <v>2023</v>
      </c>
      <c r="C1397" s="30">
        <v>45031</v>
      </c>
      <c r="D1397" s="28" t="s">
        <v>8541</v>
      </c>
      <c r="E1397" s="28" t="s">
        <v>8542</v>
      </c>
      <c r="F1397" s="28" t="s">
        <v>22</v>
      </c>
      <c r="G1397" s="28" t="s">
        <v>23</v>
      </c>
      <c r="H1397" s="28" t="s">
        <v>46</v>
      </c>
      <c r="I1397" s="28" t="s">
        <v>6471</v>
      </c>
      <c r="J1397" s="28" t="s">
        <v>4054</v>
      </c>
      <c r="K1397" s="28" t="s">
        <v>8543</v>
      </c>
      <c r="L1397" s="31">
        <v>1000868</v>
      </c>
      <c r="M1397" s="31">
        <v>1002064</v>
      </c>
      <c r="N1397" s="32">
        <v>397</v>
      </c>
      <c r="O1397" s="32">
        <v>25028</v>
      </c>
      <c r="P1397" s="33">
        <v>40</v>
      </c>
      <c r="Q1397" s="33">
        <v>63</v>
      </c>
      <c r="R1397" s="34" t="s">
        <v>8544</v>
      </c>
    </row>
    <row r="1398" spans="1:18">
      <c r="A1398" s="29">
        <v>2165</v>
      </c>
      <c r="B1398" s="29">
        <v>2024</v>
      </c>
      <c r="C1398" s="30">
        <v>45316</v>
      </c>
      <c r="D1398" s="28" t="s">
        <v>10254</v>
      </c>
      <c r="E1398" s="28" t="s">
        <v>10255</v>
      </c>
      <c r="F1398" s="28" t="s">
        <v>22</v>
      </c>
      <c r="G1398" s="28" t="s">
        <v>23</v>
      </c>
      <c r="H1398" s="28" t="s">
        <v>46</v>
      </c>
      <c r="I1398" s="28" t="s">
        <v>98</v>
      </c>
      <c r="J1398" s="28"/>
      <c r="K1398" s="28" t="s">
        <v>10256</v>
      </c>
      <c r="L1398" s="31">
        <v>1000512</v>
      </c>
      <c r="M1398" s="31">
        <v>1000512</v>
      </c>
      <c r="N1398" s="32">
        <v>841</v>
      </c>
      <c r="O1398" s="32">
        <v>28596</v>
      </c>
      <c r="P1398" s="33">
        <v>35</v>
      </c>
      <c r="Q1398" s="33">
        <v>34</v>
      </c>
      <c r="R1398" s="34" t="s">
        <v>10257</v>
      </c>
    </row>
    <row r="1399" spans="1:18">
      <c r="A1399" s="29">
        <v>2237</v>
      </c>
      <c r="B1399" s="29">
        <v>2024</v>
      </c>
      <c r="C1399" s="30">
        <v>45402</v>
      </c>
      <c r="D1399" s="28" t="s">
        <v>10568</v>
      </c>
      <c r="E1399" s="28" t="s">
        <v>10569</v>
      </c>
      <c r="F1399" s="28" t="s">
        <v>22</v>
      </c>
      <c r="G1399" s="28" t="s">
        <v>23</v>
      </c>
      <c r="H1399" s="28" t="s">
        <v>46</v>
      </c>
      <c r="I1399" s="28" t="s">
        <v>8953</v>
      </c>
      <c r="J1399" s="28" t="s">
        <v>10570</v>
      </c>
      <c r="K1399" s="28" t="s">
        <v>10571</v>
      </c>
      <c r="L1399" s="31">
        <v>1000262</v>
      </c>
      <c r="M1399" s="31">
        <v>1000262</v>
      </c>
      <c r="N1399" s="32">
        <v>16472</v>
      </c>
      <c r="O1399" s="32">
        <v>32459</v>
      </c>
      <c r="P1399" s="33">
        <v>31</v>
      </c>
      <c r="Q1399" s="33">
        <v>2</v>
      </c>
      <c r="R1399" s="34" t="s">
        <v>10572</v>
      </c>
    </row>
    <row r="1400" spans="1:18">
      <c r="A1400" s="29">
        <v>1700</v>
      </c>
      <c r="B1400" s="29">
        <v>2022</v>
      </c>
      <c r="C1400" s="30">
        <v>44885</v>
      </c>
      <c r="D1400" s="28" t="s">
        <v>8108</v>
      </c>
      <c r="E1400" s="28" t="s">
        <v>8109</v>
      </c>
      <c r="F1400" s="28" t="s">
        <v>22</v>
      </c>
      <c r="G1400" s="28" t="s">
        <v>23</v>
      </c>
      <c r="H1400" s="28" t="s">
        <v>46</v>
      </c>
      <c r="I1400" s="28" t="s">
        <v>46</v>
      </c>
      <c r="J1400" s="28" t="s">
        <v>8110</v>
      </c>
      <c r="K1400" s="28" t="s">
        <v>281</v>
      </c>
      <c r="L1400" s="31">
        <v>999957</v>
      </c>
      <c r="M1400" s="31">
        <v>999957</v>
      </c>
      <c r="N1400" s="32">
        <v>392</v>
      </c>
      <c r="O1400" s="32">
        <v>24153</v>
      </c>
      <c r="P1400" s="33">
        <v>41</v>
      </c>
      <c r="Q1400" s="33">
        <v>62</v>
      </c>
      <c r="R1400" s="34" t="s">
        <v>8111</v>
      </c>
    </row>
    <row r="1401" spans="1:18">
      <c r="A1401" s="29">
        <v>1899</v>
      </c>
      <c r="B1401" s="29">
        <v>2023</v>
      </c>
      <c r="C1401" s="30">
        <v>45105</v>
      </c>
      <c r="D1401" s="28" t="s">
        <v>9007</v>
      </c>
      <c r="E1401" s="28" t="s">
        <v>9008</v>
      </c>
      <c r="F1401" s="28" t="s">
        <v>22</v>
      </c>
      <c r="G1401" s="28" t="s">
        <v>23</v>
      </c>
      <c r="H1401" s="28" t="s">
        <v>336</v>
      </c>
      <c r="I1401" s="28" t="s">
        <v>336</v>
      </c>
      <c r="J1401" s="28" t="s">
        <v>9009</v>
      </c>
      <c r="K1401" s="28" t="s">
        <v>9010</v>
      </c>
      <c r="L1401" s="31">
        <v>999002</v>
      </c>
      <c r="M1401" s="31">
        <v>1015747</v>
      </c>
      <c r="N1401" s="32">
        <v>2518</v>
      </c>
      <c r="O1401" s="32">
        <v>29702</v>
      </c>
      <c r="P1401" s="33">
        <v>34</v>
      </c>
      <c r="Q1401" s="33">
        <v>12</v>
      </c>
      <c r="R1401" s="34" t="s">
        <v>9011</v>
      </c>
    </row>
    <row r="1402" spans="1:18">
      <c r="A1402" s="29">
        <v>974</v>
      </c>
      <c r="B1402" s="29">
        <v>2020</v>
      </c>
      <c r="C1402" s="30">
        <v>44162</v>
      </c>
      <c r="D1402" s="28" t="s">
        <v>4761</v>
      </c>
      <c r="E1402" s="28" t="s">
        <v>4762</v>
      </c>
      <c r="F1402" s="28" t="s">
        <v>22</v>
      </c>
      <c r="G1402" s="28" t="s">
        <v>23</v>
      </c>
      <c r="H1402" s="28" t="s">
        <v>46</v>
      </c>
      <c r="I1402" s="28" t="s">
        <v>46</v>
      </c>
      <c r="J1402" s="28" t="s">
        <v>4763</v>
      </c>
      <c r="K1402" s="28" t="s">
        <v>4657</v>
      </c>
      <c r="L1402" s="31">
        <v>998469</v>
      </c>
      <c r="M1402" s="31">
        <v>1023172</v>
      </c>
      <c r="N1402" s="32">
        <v>15856</v>
      </c>
      <c r="O1402" s="32">
        <v>29754</v>
      </c>
      <c r="P1402" s="33">
        <v>34</v>
      </c>
      <c r="Q1402" s="33">
        <v>2</v>
      </c>
      <c r="R1402" s="34" t="s">
        <v>4764</v>
      </c>
    </row>
    <row r="1403" spans="1:18">
      <c r="A1403" s="29">
        <v>2227</v>
      </c>
      <c r="B1403" s="29">
        <v>2024</v>
      </c>
      <c r="C1403" s="30">
        <v>45394</v>
      </c>
      <c r="D1403" s="28" t="s">
        <v>10524</v>
      </c>
      <c r="E1403" s="28" t="s">
        <v>10525</v>
      </c>
      <c r="F1403" s="28" t="s">
        <v>22</v>
      </c>
      <c r="G1403" s="28" t="s">
        <v>23</v>
      </c>
      <c r="H1403" s="28" t="s">
        <v>46</v>
      </c>
      <c r="I1403" s="28" t="s">
        <v>10526</v>
      </c>
      <c r="J1403" s="28" t="s">
        <v>10527</v>
      </c>
      <c r="K1403" s="28"/>
      <c r="L1403" s="31">
        <v>997613</v>
      </c>
      <c r="M1403" s="31">
        <v>997613</v>
      </c>
      <c r="N1403" s="32">
        <v>3338</v>
      </c>
      <c r="O1403" s="32">
        <v>36242</v>
      </c>
      <c r="P1403" s="33">
        <v>28</v>
      </c>
      <c r="Q1403" s="33">
        <v>11</v>
      </c>
      <c r="R1403" s="34" t="s">
        <v>10528</v>
      </c>
    </row>
    <row r="1404" spans="1:18">
      <c r="A1404" s="29">
        <v>3031</v>
      </c>
      <c r="B1404" s="29">
        <v>2026</v>
      </c>
      <c r="C1404" s="30">
        <v>46200</v>
      </c>
      <c r="D1404" s="28" t="s">
        <v>14031</v>
      </c>
      <c r="E1404" s="28" t="s">
        <v>14032</v>
      </c>
      <c r="F1404" s="28" t="s">
        <v>22</v>
      </c>
      <c r="G1404" s="28" t="s">
        <v>23</v>
      </c>
      <c r="H1404" s="28" t="s">
        <v>24</v>
      </c>
      <c r="I1404" s="28" t="s">
        <v>24</v>
      </c>
      <c r="J1404" s="28" t="s">
        <v>14033</v>
      </c>
      <c r="K1404" s="28" t="s">
        <v>14034</v>
      </c>
      <c r="L1404" s="31">
        <v>992443</v>
      </c>
      <c r="M1404" s="31">
        <v>992443</v>
      </c>
      <c r="N1404" s="32">
        <v>14529</v>
      </c>
      <c r="O1404" s="32">
        <v>29654</v>
      </c>
      <c r="P1404" s="33">
        <v>33</v>
      </c>
      <c r="Q1404" s="33">
        <v>2</v>
      </c>
      <c r="R1404" s="34" t="s">
        <v>14035</v>
      </c>
    </row>
    <row r="1405" spans="1:18">
      <c r="A1405" s="29">
        <v>1471</v>
      </c>
      <c r="B1405" s="29">
        <v>2022</v>
      </c>
      <c r="C1405" s="30">
        <v>44574</v>
      </c>
      <c r="D1405" s="28" t="s">
        <v>7057</v>
      </c>
      <c r="E1405" s="28" t="s">
        <v>7058</v>
      </c>
      <c r="F1405" s="28" t="s">
        <v>22</v>
      </c>
      <c r="G1405" s="28" t="s">
        <v>23</v>
      </c>
      <c r="H1405" s="28" t="s">
        <v>46</v>
      </c>
      <c r="I1405" s="28" t="s">
        <v>98</v>
      </c>
      <c r="J1405" s="28" t="s">
        <v>7059</v>
      </c>
      <c r="K1405" s="28" t="s">
        <v>3290</v>
      </c>
      <c r="L1405" s="31">
        <v>984285</v>
      </c>
      <c r="M1405" s="31">
        <v>2343371</v>
      </c>
      <c r="N1405" s="32">
        <v>871</v>
      </c>
      <c r="O1405" s="32">
        <v>29727</v>
      </c>
      <c r="P1405" s="33">
        <v>33</v>
      </c>
      <c r="Q1405" s="33">
        <v>34</v>
      </c>
      <c r="R1405" s="34" t="s">
        <v>7060</v>
      </c>
    </row>
    <row r="1406" spans="1:18">
      <c r="A1406" s="29">
        <v>294</v>
      </c>
      <c r="B1406" s="29">
        <v>2018</v>
      </c>
      <c r="C1406" s="30">
        <v>43413</v>
      </c>
      <c r="D1406" s="28" t="s">
        <v>1583</v>
      </c>
      <c r="E1406" s="28" t="s">
        <v>1584</v>
      </c>
      <c r="F1406" s="28" t="s">
        <v>22</v>
      </c>
      <c r="G1406" s="28" t="s">
        <v>23</v>
      </c>
      <c r="H1406" s="28" t="s">
        <v>128</v>
      </c>
      <c r="I1406" s="28" t="s">
        <v>1585</v>
      </c>
      <c r="J1406" s="28" t="s">
        <v>1586</v>
      </c>
      <c r="K1406" s="28" t="s">
        <v>1587</v>
      </c>
      <c r="L1406" s="31">
        <v>983160</v>
      </c>
      <c r="M1406" s="31">
        <v>983337</v>
      </c>
      <c r="N1406" s="32">
        <v>33140</v>
      </c>
      <c r="O1406" s="32">
        <v>33955</v>
      </c>
      <c r="P1406" s="33">
        <v>29</v>
      </c>
      <c r="Q1406" s="33">
        <v>1</v>
      </c>
      <c r="R1406" s="34" t="s">
        <v>1588</v>
      </c>
    </row>
    <row r="1407" spans="1:18">
      <c r="A1407" s="29">
        <v>359</v>
      </c>
      <c r="B1407" s="29">
        <v>2018</v>
      </c>
      <c r="C1407" s="30">
        <v>43452</v>
      </c>
      <c r="D1407" s="28" t="s">
        <v>1885</v>
      </c>
      <c r="E1407" s="28" t="s">
        <v>1886</v>
      </c>
      <c r="F1407" s="28" t="s">
        <v>22</v>
      </c>
      <c r="G1407" s="28" t="s">
        <v>23</v>
      </c>
      <c r="H1407" s="28" t="s">
        <v>159</v>
      </c>
      <c r="I1407" s="28" t="s">
        <v>1496</v>
      </c>
      <c r="J1407" s="28" t="s">
        <v>1887</v>
      </c>
      <c r="K1407" s="28" t="s">
        <v>1888</v>
      </c>
      <c r="L1407" s="31">
        <v>979930</v>
      </c>
      <c r="M1407" s="31">
        <v>983497</v>
      </c>
      <c r="N1407" s="32">
        <v>3085</v>
      </c>
      <c r="O1407" s="32">
        <v>35591</v>
      </c>
      <c r="P1407" s="33">
        <v>28</v>
      </c>
      <c r="Q1407" s="33">
        <v>12</v>
      </c>
      <c r="R1407" s="34" t="s">
        <v>1889</v>
      </c>
    </row>
    <row r="1408" spans="1:18">
      <c r="A1408" s="29">
        <v>2692</v>
      </c>
      <c r="B1408" s="29">
        <v>2025</v>
      </c>
      <c r="C1408" s="30">
        <v>45849</v>
      </c>
      <c r="D1408" s="28" t="s">
        <v>12572</v>
      </c>
      <c r="E1408" s="28" t="s">
        <v>12573</v>
      </c>
      <c r="F1408" s="28" t="s">
        <v>22</v>
      </c>
      <c r="G1408" s="28" t="s">
        <v>23</v>
      </c>
      <c r="H1408" s="28" t="s">
        <v>66</v>
      </c>
      <c r="I1408" s="28" t="s">
        <v>8181</v>
      </c>
      <c r="J1408" s="28" t="s">
        <v>12574</v>
      </c>
      <c r="K1408" s="28" t="s">
        <v>12575</v>
      </c>
      <c r="L1408" s="31">
        <v>978348</v>
      </c>
      <c r="M1408" s="31">
        <v>4236737</v>
      </c>
      <c r="N1408" s="32">
        <v>22706</v>
      </c>
      <c r="O1408" s="32">
        <v>27615</v>
      </c>
      <c r="P1408" s="33">
        <v>35</v>
      </c>
      <c r="Q1408" s="33">
        <v>1</v>
      </c>
      <c r="R1408" s="34" t="s">
        <v>12576</v>
      </c>
    </row>
    <row r="1409" spans="1:18">
      <c r="A1409" s="29">
        <v>2595</v>
      </c>
      <c r="B1409" s="29">
        <v>2025</v>
      </c>
      <c r="C1409" s="30">
        <v>45731</v>
      </c>
      <c r="D1409" s="28" t="s">
        <v>12151</v>
      </c>
      <c r="E1409" s="28" t="s">
        <v>12152</v>
      </c>
      <c r="F1409" s="28" t="s">
        <v>22</v>
      </c>
      <c r="G1409" s="28" t="s">
        <v>23</v>
      </c>
      <c r="H1409" s="28" t="s">
        <v>46</v>
      </c>
      <c r="I1409" s="28" t="s">
        <v>5098</v>
      </c>
      <c r="J1409" s="28" t="s">
        <v>12153</v>
      </c>
      <c r="K1409" s="28" t="s">
        <v>12154</v>
      </c>
      <c r="L1409" s="31">
        <v>978210</v>
      </c>
      <c r="M1409" s="31">
        <v>978210</v>
      </c>
      <c r="N1409" s="32">
        <v>39058</v>
      </c>
      <c r="O1409" s="32">
        <v>27426</v>
      </c>
      <c r="P1409" s="33">
        <v>36</v>
      </c>
      <c r="Q1409" s="33">
        <v>1</v>
      </c>
      <c r="R1409" s="34" t="s">
        <v>12155</v>
      </c>
    </row>
    <row r="1410" spans="1:18">
      <c r="A1410" s="29">
        <v>1069</v>
      </c>
      <c r="B1410" s="29">
        <v>2021</v>
      </c>
      <c r="C1410" s="30">
        <v>44241</v>
      </c>
      <c r="D1410" s="28" t="s">
        <v>5217</v>
      </c>
      <c r="E1410" s="28" t="s">
        <v>5218</v>
      </c>
      <c r="F1410" s="28" t="s">
        <v>22</v>
      </c>
      <c r="G1410" s="28" t="s">
        <v>23</v>
      </c>
      <c r="H1410" s="28" t="s">
        <v>24</v>
      </c>
      <c r="I1410" s="28" t="s">
        <v>36</v>
      </c>
      <c r="J1410" s="28" t="s">
        <v>5219</v>
      </c>
      <c r="K1410" s="28" t="s">
        <v>678</v>
      </c>
      <c r="L1410" s="31">
        <v>973299</v>
      </c>
      <c r="M1410" s="31">
        <v>973299</v>
      </c>
      <c r="N1410" s="32">
        <v>1653</v>
      </c>
      <c r="O1410" s="32">
        <v>27564</v>
      </c>
      <c r="P1410" s="33">
        <v>35</v>
      </c>
      <c r="Q1410" s="33">
        <v>17</v>
      </c>
      <c r="R1410" s="34" t="s">
        <v>5220</v>
      </c>
    </row>
    <row r="1411" spans="1:18">
      <c r="A1411" s="29">
        <v>1441</v>
      </c>
      <c r="B1411" s="29">
        <v>2021</v>
      </c>
      <c r="C1411" s="30">
        <v>44554</v>
      </c>
      <c r="D1411" s="28" t="s">
        <v>6923</v>
      </c>
      <c r="E1411" s="28" t="s">
        <v>6924</v>
      </c>
      <c r="F1411" s="28" t="s">
        <v>22</v>
      </c>
      <c r="G1411" s="28" t="s">
        <v>23</v>
      </c>
      <c r="H1411" s="28" t="s">
        <v>159</v>
      </c>
      <c r="I1411" s="28" t="s">
        <v>159</v>
      </c>
      <c r="J1411" s="28" t="s">
        <v>6925</v>
      </c>
      <c r="K1411" s="28" t="s">
        <v>3211</v>
      </c>
      <c r="L1411" s="31">
        <v>971417</v>
      </c>
      <c r="M1411" s="31">
        <v>1369069</v>
      </c>
      <c r="N1411" s="32">
        <v>23238</v>
      </c>
      <c r="O1411" s="32">
        <v>36925</v>
      </c>
      <c r="P1411" s="33">
        <v>26</v>
      </c>
      <c r="Q1411" s="33">
        <v>2</v>
      </c>
      <c r="R1411" s="34" t="s">
        <v>6926</v>
      </c>
    </row>
    <row r="1412" spans="1:18">
      <c r="A1412" s="29">
        <v>1059</v>
      </c>
      <c r="B1412" s="29">
        <v>2021</v>
      </c>
      <c r="C1412" s="30">
        <v>44232</v>
      </c>
      <c r="D1412" s="28" t="s">
        <v>5164</v>
      </c>
      <c r="E1412" s="28" t="s">
        <v>5165</v>
      </c>
      <c r="F1412" s="28" t="s">
        <v>22</v>
      </c>
      <c r="G1412" s="28" t="s">
        <v>23</v>
      </c>
      <c r="H1412" s="28" t="s">
        <v>46</v>
      </c>
      <c r="I1412" s="28" t="s">
        <v>79</v>
      </c>
      <c r="J1412" s="28" t="s">
        <v>5166</v>
      </c>
      <c r="K1412" s="28" t="s">
        <v>281</v>
      </c>
      <c r="L1412" s="31">
        <v>964491</v>
      </c>
      <c r="M1412" s="31">
        <v>964491</v>
      </c>
      <c r="N1412" s="32">
        <v>456</v>
      </c>
      <c r="O1412" s="32">
        <v>17081</v>
      </c>
      <c r="P1412" s="33">
        <v>56</v>
      </c>
      <c r="Q1412" s="33">
        <v>37</v>
      </c>
      <c r="R1412" s="34" t="s">
        <v>5167</v>
      </c>
    </row>
    <row r="1413" spans="1:18">
      <c r="A1413" s="29">
        <v>1270</v>
      </c>
      <c r="B1413" s="29">
        <v>2021</v>
      </c>
      <c r="C1413" s="30">
        <v>44422</v>
      </c>
      <c r="D1413" s="28" t="s">
        <v>6139</v>
      </c>
      <c r="E1413" s="28" t="s">
        <v>6140</v>
      </c>
      <c r="F1413" s="28" t="s">
        <v>22</v>
      </c>
      <c r="G1413" s="28" t="s">
        <v>23</v>
      </c>
      <c r="H1413" s="28" t="s">
        <v>66</v>
      </c>
      <c r="I1413" s="28" t="s">
        <v>715</v>
      </c>
      <c r="J1413" s="28" t="s">
        <v>6141</v>
      </c>
      <c r="K1413" s="28" t="s">
        <v>3897</v>
      </c>
      <c r="L1413" s="31">
        <v>962797</v>
      </c>
      <c r="M1413" s="31">
        <v>968208</v>
      </c>
      <c r="N1413" s="32">
        <v>10517</v>
      </c>
      <c r="O1413" s="32">
        <v>35650</v>
      </c>
      <c r="P1413" s="33">
        <v>27</v>
      </c>
      <c r="Q1413" s="33">
        <v>3</v>
      </c>
      <c r="R1413" s="34" t="s">
        <v>6142</v>
      </c>
    </row>
    <row r="1414" spans="1:18">
      <c r="A1414" s="29">
        <v>2989</v>
      </c>
      <c r="B1414" s="29">
        <v>2026</v>
      </c>
      <c r="C1414" s="30">
        <v>46157</v>
      </c>
      <c r="D1414" s="28" t="s">
        <v>13842</v>
      </c>
      <c r="E1414" s="28" t="s">
        <v>13843</v>
      </c>
      <c r="F1414" s="28" t="s">
        <v>22</v>
      </c>
      <c r="G1414" s="28" t="s">
        <v>23</v>
      </c>
      <c r="H1414" s="28" t="s">
        <v>159</v>
      </c>
      <c r="I1414" s="28" t="s">
        <v>159</v>
      </c>
      <c r="J1414" s="28" t="s">
        <v>13844</v>
      </c>
      <c r="K1414" s="28" t="s">
        <v>13845</v>
      </c>
      <c r="L1414" s="31">
        <v>962348</v>
      </c>
      <c r="M1414" s="31">
        <v>962348</v>
      </c>
      <c r="N1414" s="32">
        <v>39579</v>
      </c>
      <c r="O1414" s="32">
        <v>33757</v>
      </c>
      <c r="P1414" s="33">
        <v>29</v>
      </c>
      <c r="Q1414" s="33">
        <v>1</v>
      </c>
      <c r="R1414" s="34" t="s">
        <v>13846</v>
      </c>
    </row>
    <row r="1415" spans="1:18">
      <c r="A1415" s="29">
        <v>614</v>
      </c>
      <c r="B1415" s="29">
        <v>2019</v>
      </c>
      <c r="C1415" s="30">
        <v>43704</v>
      </c>
      <c r="D1415" s="28" t="s">
        <v>3104</v>
      </c>
      <c r="E1415" s="28" t="s">
        <v>3105</v>
      </c>
      <c r="F1415" s="28" t="s">
        <v>22</v>
      </c>
      <c r="G1415" s="28" t="s">
        <v>23</v>
      </c>
      <c r="H1415" s="28" t="s">
        <v>46</v>
      </c>
      <c r="I1415" s="28" t="s">
        <v>1206</v>
      </c>
      <c r="J1415" s="28" t="s">
        <v>3106</v>
      </c>
      <c r="K1415" s="28" t="s">
        <v>3107</v>
      </c>
      <c r="L1415" s="31">
        <v>954744</v>
      </c>
      <c r="M1415" s="31">
        <v>955536</v>
      </c>
      <c r="N1415" s="32">
        <v>1905</v>
      </c>
      <c r="O1415" s="32">
        <v>26738</v>
      </c>
      <c r="P1415" s="33">
        <v>36</v>
      </c>
      <c r="Q1415" s="33">
        <v>14</v>
      </c>
      <c r="R1415" s="34" t="s">
        <v>3108</v>
      </c>
    </row>
    <row r="1416" spans="1:18">
      <c r="A1416" s="29">
        <v>1145</v>
      </c>
      <c r="B1416" s="29">
        <v>2021</v>
      </c>
      <c r="C1416" s="30">
        <v>44316</v>
      </c>
      <c r="D1416" s="28" t="s">
        <v>5558</v>
      </c>
      <c r="E1416" s="28" t="s">
        <v>5559</v>
      </c>
      <c r="F1416" s="28" t="s">
        <v>22</v>
      </c>
      <c r="G1416" s="28" t="s">
        <v>23</v>
      </c>
      <c r="H1416" s="28" t="s">
        <v>24</v>
      </c>
      <c r="I1416" s="28" t="s">
        <v>24</v>
      </c>
      <c r="J1416" s="28" t="s">
        <v>5560</v>
      </c>
      <c r="K1416" s="28" t="s">
        <v>5561</v>
      </c>
      <c r="L1416" s="31">
        <v>950831</v>
      </c>
      <c r="M1416" s="31">
        <v>950831</v>
      </c>
      <c r="N1416" s="32">
        <v>4552</v>
      </c>
      <c r="O1416" s="32">
        <v>27135</v>
      </c>
      <c r="P1416" s="33">
        <v>35</v>
      </c>
      <c r="Q1416" s="33">
        <v>6</v>
      </c>
      <c r="R1416" s="34" t="s">
        <v>5562</v>
      </c>
    </row>
    <row r="1417" spans="1:18">
      <c r="A1417" s="29">
        <v>2514</v>
      </c>
      <c r="B1417" s="29">
        <v>2024</v>
      </c>
      <c r="C1417" s="30">
        <v>45636</v>
      </c>
      <c r="D1417" s="28" t="s">
        <v>11793</v>
      </c>
      <c r="E1417" s="28" t="s">
        <v>11794</v>
      </c>
      <c r="F1417" s="28" t="s">
        <v>22</v>
      </c>
      <c r="G1417" s="28" t="s">
        <v>23</v>
      </c>
      <c r="H1417" s="28" t="s">
        <v>24</v>
      </c>
      <c r="I1417" s="28" t="s">
        <v>24</v>
      </c>
      <c r="J1417" s="28" t="s">
        <v>11795</v>
      </c>
      <c r="K1417" s="28" t="s">
        <v>11796</v>
      </c>
      <c r="L1417" s="31">
        <v>946003</v>
      </c>
      <c r="M1417" s="31">
        <v>964958</v>
      </c>
      <c r="N1417" s="32">
        <v>28241</v>
      </c>
      <c r="O1417" s="32">
        <v>28032</v>
      </c>
      <c r="P1417" s="33">
        <v>34</v>
      </c>
      <c r="Q1417" s="33">
        <v>1</v>
      </c>
      <c r="R1417" s="34" t="s">
        <v>11797</v>
      </c>
    </row>
    <row r="1418" spans="1:18">
      <c r="A1418" s="29">
        <v>2660</v>
      </c>
      <c r="B1418" s="29">
        <v>2025</v>
      </c>
      <c r="C1418" s="30">
        <v>45809</v>
      </c>
      <c r="D1418" s="28" t="s">
        <v>12432</v>
      </c>
      <c r="E1418" s="28" t="s">
        <v>12433</v>
      </c>
      <c r="F1418" s="28" t="s">
        <v>22</v>
      </c>
      <c r="G1418" s="28" t="s">
        <v>23</v>
      </c>
      <c r="H1418" s="28" t="s">
        <v>336</v>
      </c>
      <c r="I1418" s="28" t="s">
        <v>336</v>
      </c>
      <c r="J1418" s="28" t="s">
        <v>8773</v>
      </c>
      <c r="K1418" s="28" t="s">
        <v>12434</v>
      </c>
      <c r="L1418" s="31">
        <v>945439</v>
      </c>
      <c r="M1418" s="31">
        <v>952499</v>
      </c>
      <c r="N1418" s="32">
        <v>843</v>
      </c>
      <c r="O1418" s="32">
        <v>24062</v>
      </c>
      <c r="P1418" s="33">
        <v>39</v>
      </c>
      <c r="Q1418" s="33">
        <v>29</v>
      </c>
      <c r="R1418" s="34" t="s">
        <v>12435</v>
      </c>
    </row>
    <row r="1419" spans="1:18">
      <c r="A1419" s="29">
        <v>1773</v>
      </c>
      <c r="B1419" s="29">
        <v>2023</v>
      </c>
      <c r="C1419" s="30">
        <v>45009</v>
      </c>
      <c r="D1419" s="28" t="s">
        <v>8443</v>
      </c>
      <c r="E1419" s="28" t="s">
        <v>8444</v>
      </c>
      <c r="F1419" s="28" t="s">
        <v>22</v>
      </c>
      <c r="G1419" s="28" t="s">
        <v>23</v>
      </c>
      <c r="H1419" s="28" t="s">
        <v>46</v>
      </c>
      <c r="I1419" s="28" t="s">
        <v>98</v>
      </c>
      <c r="J1419" s="28" t="s">
        <v>8445</v>
      </c>
      <c r="K1419" s="28" t="s">
        <v>8446</v>
      </c>
      <c r="L1419" s="31">
        <v>945029</v>
      </c>
      <c r="M1419" s="31">
        <v>945029</v>
      </c>
      <c r="N1419" s="32">
        <v>3392</v>
      </c>
      <c r="O1419" s="32">
        <v>35385</v>
      </c>
      <c r="P1419" s="33">
        <v>27</v>
      </c>
      <c r="Q1419" s="33">
        <v>10</v>
      </c>
      <c r="R1419" s="34" t="s">
        <v>8447</v>
      </c>
    </row>
    <row r="1420" spans="1:18">
      <c r="A1420" s="29">
        <v>2621</v>
      </c>
      <c r="B1420" s="29">
        <v>2025</v>
      </c>
      <c r="C1420" s="30">
        <v>45773</v>
      </c>
      <c r="D1420" s="28" t="s">
        <v>12267</v>
      </c>
      <c r="E1420" s="28" t="s">
        <v>12268</v>
      </c>
      <c r="F1420" s="28" t="s">
        <v>22</v>
      </c>
      <c r="G1420" s="28" t="s">
        <v>23</v>
      </c>
      <c r="H1420" s="28" t="s">
        <v>46</v>
      </c>
      <c r="I1420" s="28" t="s">
        <v>46</v>
      </c>
      <c r="J1420" s="28" t="s">
        <v>1792</v>
      </c>
      <c r="K1420" s="28" t="s">
        <v>1187</v>
      </c>
      <c r="L1420" s="31">
        <v>944407</v>
      </c>
      <c r="M1420" s="31">
        <v>944407</v>
      </c>
      <c r="N1420" s="32">
        <v>875</v>
      </c>
      <c r="O1420" s="32">
        <v>31608</v>
      </c>
      <c r="P1420" s="33">
        <v>30</v>
      </c>
      <c r="Q1420" s="33">
        <v>36</v>
      </c>
      <c r="R1420" s="34" t="s">
        <v>12269</v>
      </c>
    </row>
    <row r="1421" spans="1:18">
      <c r="A1421" s="29">
        <v>202</v>
      </c>
      <c r="B1421" s="29">
        <v>2018</v>
      </c>
      <c r="C1421" s="30">
        <v>43329</v>
      </c>
      <c r="D1421" s="28" t="s">
        <v>1111</v>
      </c>
      <c r="E1421" s="28" t="s">
        <v>1112</v>
      </c>
      <c r="F1421" s="28" t="s">
        <v>22</v>
      </c>
      <c r="G1421" s="28" t="s">
        <v>23</v>
      </c>
      <c r="H1421" s="28" t="s">
        <v>336</v>
      </c>
      <c r="I1421" s="28" t="s">
        <v>336</v>
      </c>
      <c r="J1421" s="28" t="s">
        <v>1113</v>
      </c>
      <c r="K1421" s="28" t="s">
        <v>1114</v>
      </c>
      <c r="L1421" s="31">
        <v>939183</v>
      </c>
      <c r="M1421" s="31">
        <v>939183</v>
      </c>
      <c r="N1421" s="32">
        <v>6564</v>
      </c>
      <c r="O1421" s="32">
        <v>36000</v>
      </c>
      <c r="P1421" s="33">
        <v>26</v>
      </c>
      <c r="Q1421" s="33">
        <v>5</v>
      </c>
      <c r="R1421" s="34" t="s">
        <v>1115</v>
      </c>
    </row>
    <row r="1422" spans="1:18">
      <c r="A1422" s="29">
        <v>1845</v>
      </c>
      <c r="B1422" s="29">
        <v>2023</v>
      </c>
      <c r="C1422" s="30">
        <v>45066</v>
      </c>
      <c r="D1422" s="28" t="s">
        <v>8763</v>
      </c>
      <c r="E1422" s="28" t="s">
        <v>8764</v>
      </c>
      <c r="F1422" s="28" t="s">
        <v>22</v>
      </c>
      <c r="G1422" s="28" t="s">
        <v>23</v>
      </c>
      <c r="H1422" s="28" t="s">
        <v>46</v>
      </c>
      <c r="I1422" s="28" t="s">
        <v>79</v>
      </c>
      <c r="J1422" s="28" t="s">
        <v>8765</v>
      </c>
      <c r="K1422" s="28" t="s">
        <v>8766</v>
      </c>
      <c r="L1422" s="31">
        <v>938267</v>
      </c>
      <c r="M1422" s="31">
        <v>938267</v>
      </c>
      <c r="N1422" s="32">
        <v>2108</v>
      </c>
      <c r="O1422" s="32">
        <v>29865</v>
      </c>
      <c r="P1422" s="33">
        <v>31</v>
      </c>
      <c r="Q1422" s="33">
        <v>14</v>
      </c>
      <c r="R1422" s="34" t="s">
        <v>8767</v>
      </c>
    </row>
    <row r="1423" spans="1:18">
      <c r="A1423" s="29">
        <v>2743</v>
      </c>
      <c r="B1423" s="29">
        <v>2025</v>
      </c>
      <c r="C1423" s="30">
        <v>45898</v>
      </c>
      <c r="D1423" s="28" t="s">
        <v>12797</v>
      </c>
      <c r="E1423" s="28" t="s">
        <v>12798</v>
      </c>
      <c r="F1423" s="28" t="s">
        <v>22</v>
      </c>
      <c r="G1423" s="28" t="s">
        <v>23</v>
      </c>
      <c r="H1423" s="28" t="s">
        <v>46</v>
      </c>
      <c r="I1423" s="28" t="s">
        <v>46</v>
      </c>
      <c r="J1423" s="28" t="s">
        <v>8499</v>
      </c>
      <c r="K1423" s="28" t="s">
        <v>2985</v>
      </c>
      <c r="L1423" s="31">
        <v>936744</v>
      </c>
      <c r="M1423" s="31">
        <v>936744</v>
      </c>
      <c r="N1423" s="32">
        <v>3090</v>
      </c>
      <c r="O1423" s="32">
        <v>42049</v>
      </c>
      <c r="P1423" s="33">
        <v>22</v>
      </c>
      <c r="Q1423" s="33">
        <v>14</v>
      </c>
      <c r="R1423" s="34" t="s">
        <v>12799</v>
      </c>
    </row>
    <row r="1424" spans="1:18">
      <c r="A1424" s="29">
        <v>2230</v>
      </c>
      <c r="B1424" s="29">
        <v>2024</v>
      </c>
      <c r="C1424" s="30">
        <v>45401</v>
      </c>
      <c r="D1424" s="28" t="s">
        <v>10538</v>
      </c>
      <c r="E1424" s="28" t="s">
        <v>10539</v>
      </c>
      <c r="F1424" s="28" t="s">
        <v>22</v>
      </c>
      <c r="G1424" s="28" t="s">
        <v>23</v>
      </c>
      <c r="H1424" s="28" t="s">
        <v>336</v>
      </c>
      <c r="I1424" s="28" t="s">
        <v>10540</v>
      </c>
      <c r="J1424" s="28" t="s">
        <v>10541</v>
      </c>
      <c r="K1424" s="28"/>
      <c r="L1424" s="31">
        <v>935628</v>
      </c>
      <c r="M1424" s="31">
        <v>935628</v>
      </c>
      <c r="N1424" s="32">
        <v>18600</v>
      </c>
      <c r="O1424" s="32">
        <v>25166</v>
      </c>
      <c r="P1424" s="33">
        <v>37</v>
      </c>
      <c r="Q1424" s="33">
        <v>1</v>
      </c>
      <c r="R1424" s="34" t="s">
        <v>10542</v>
      </c>
    </row>
    <row r="1425" spans="1:18">
      <c r="A1425" s="29">
        <v>3007</v>
      </c>
      <c r="B1425" s="29">
        <v>2026</v>
      </c>
      <c r="C1425" s="30">
        <v>46183</v>
      </c>
      <c r="D1425" s="28" t="s">
        <v>13925</v>
      </c>
      <c r="E1425" s="28" t="s">
        <v>13926</v>
      </c>
      <c r="F1425" s="28" t="s">
        <v>22</v>
      </c>
      <c r="G1425" s="28" t="s">
        <v>23</v>
      </c>
      <c r="H1425" s="28" t="s">
        <v>46</v>
      </c>
      <c r="I1425" s="28" t="s">
        <v>79</v>
      </c>
      <c r="J1425" s="28" t="s">
        <v>11461</v>
      </c>
      <c r="K1425" s="28" t="s">
        <v>13927</v>
      </c>
      <c r="L1425" s="31">
        <v>933788</v>
      </c>
      <c r="M1425" s="31">
        <v>933788</v>
      </c>
      <c r="N1425" s="32">
        <v>1306</v>
      </c>
      <c r="O1425" s="32">
        <v>32428</v>
      </c>
      <c r="P1425" s="33">
        <v>29</v>
      </c>
      <c r="Q1425" s="33">
        <v>25</v>
      </c>
      <c r="R1425" s="34" t="s">
        <v>13928</v>
      </c>
    </row>
    <row r="1426" spans="1:18">
      <c r="A1426" s="29">
        <v>139</v>
      </c>
      <c r="B1426" s="29">
        <v>2018</v>
      </c>
      <c r="C1426" s="30">
        <v>43266</v>
      </c>
      <c r="D1426" s="28" t="s">
        <v>786</v>
      </c>
      <c r="E1426" s="28" t="s">
        <v>787</v>
      </c>
      <c r="F1426" s="28" t="s">
        <v>22</v>
      </c>
      <c r="G1426" s="28" t="s">
        <v>788</v>
      </c>
      <c r="H1426" s="28" t="s">
        <v>59</v>
      </c>
      <c r="I1426" s="28" t="s">
        <v>291</v>
      </c>
      <c r="J1426" s="28" t="s">
        <v>789</v>
      </c>
      <c r="K1426" s="28" t="s">
        <v>790</v>
      </c>
      <c r="L1426" s="31">
        <v>931066</v>
      </c>
      <c r="M1426" s="31">
        <v>931066</v>
      </c>
      <c r="N1426" s="32">
        <v>11716</v>
      </c>
      <c r="O1426" s="32">
        <v>36044</v>
      </c>
      <c r="P1426" s="33">
        <v>26</v>
      </c>
      <c r="Q1426" s="33">
        <v>3</v>
      </c>
      <c r="R1426" s="34" t="s">
        <v>791</v>
      </c>
    </row>
    <row r="1427" spans="1:18">
      <c r="A1427" s="29">
        <v>1191</v>
      </c>
      <c r="B1427" s="29">
        <v>2021</v>
      </c>
      <c r="C1427" s="30">
        <v>44352</v>
      </c>
      <c r="D1427" s="28" t="s">
        <v>5769</v>
      </c>
      <c r="E1427" s="28" t="s">
        <v>5770</v>
      </c>
      <c r="F1427" s="28" t="s">
        <v>22</v>
      </c>
      <c r="G1427" s="28" t="s">
        <v>23</v>
      </c>
      <c r="H1427" s="28" t="s">
        <v>46</v>
      </c>
      <c r="I1427" s="28" t="s">
        <v>79</v>
      </c>
      <c r="J1427" s="28" t="s">
        <v>5771</v>
      </c>
      <c r="K1427" s="28" t="s">
        <v>5772</v>
      </c>
      <c r="L1427" s="31">
        <v>930695</v>
      </c>
      <c r="M1427" s="31">
        <v>930695</v>
      </c>
      <c r="N1427" s="32">
        <v>22437</v>
      </c>
      <c r="O1427" s="32">
        <v>30672</v>
      </c>
      <c r="P1427" s="33">
        <v>30</v>
      </c>
      <c r="Q1427" s="33">
        <v>1</v>
      </c>
      <c r="R1427" s="34" t="s">
        <v>5773</v>
      </c>
    </row>
    <row r="1428" spans="1:18">
      <c r="A1428" s="29">
        <v>2359</v>
      </c>
      <c r="B1428" s="29">
        <v>2024</v>
      </c>
      <c r="C1428" s="30">
        <v>45507</v>
      </c>
      <c r="D1428" s="28" t="s">
        <v>11101</v>
      </c>
      <c r="E1428" s="28" t="s">
        <v>11102</v>
      </c>
      <c r="F1428" s="28" t="s">
        <v>22</v>
      </c>
      <c r="G1428" s="28" t="s">
        <v>23</v>
      </c>
      <c r="H1428" s="28" t="s">
        <v>59</v>
      </c>
      <c r="I1428" s="28" t="s">
        <v>11103</v>
      </c>
      <c r="J1428" s="28" t="s">
        <v>6461</v>
      </c>
      <c r="K1428" s="28" t="s">
        <v>11104</v>
      </c>
      <c r="L1428" s="31">
        <v>927945</v>
      </c>
      <c r="M1428" s="31">
        <v>927945</v>
      </c>
      <c r="N1428" s="32">
        <v>10624</v>
      </c>
      <c r="O1428" s="32">
        <v>26795</v>
      </c>
      <c r="P1428" s="33">
        <v>35</v>
      </c>
      <c r="Q1428" s="33">
        <v>3</v>
      </c>
      <c r="R1428" s="34" t="s">
        <v>11105</v>
      </c>
    </row>
    <row r="1429" spans="1:18">
      <c r="A1429" s="29">
        <v>1519</v>
      </c>
      <c r="B1429" s="29">
        <v>2022</v>
      </c>
      <c r="C1429" s="30">
        <v>44638</v>
      </c>
      <c r="D1429" s="28" t="s">
        <v>7283</v>
      </c>
      <c r="E1429" s="28" t="s">
        <v>7284</v>
      </c>
      <c r="F1429" s="28" t="s">
        <v>22</v>
      </c>
      <c r="G1429" s="28" t="s">
        <v>23</v>
      </c>
      <c r="H1429" s="28" t="s">
        <v>46</v>
      </c>
      <c r="I1429" s="28" t="s">
        <v>826</v>
      </c>
      <c r="J1429" s="28" t="s">
        <v>7285</v>
      </c>
      <c r="K1429" s="28"/>
      <c r="L1429" s="31">
        <v>926800</v>
      </c>
      <c r="M1429" s="31">
        <v>926800</v>
      </c>
      <c r="N1429" s="32">
        <v>26993</v>
      </c>
      <c r="O1429" s="32">
        <v>31723</v>
      </c>
      <c r="P1429" s="33">
        <v>29</v>
      </c>
      <c r="Q1429" s="33">
        <v>1</v>
      </c>
      <c r="R1429" s="34" t="s">
        <v>7286</v>
      </c>
    </row>
    <row r="1430" spans="1:18">
      <c r="A1430" s="29">
        <v>2491</v>
      </c>
      <c r="B1430" s="29">
        <v>2024</v>
      </c>
      <c r="C1430" s="30">
        <v>45618</v>
      </c>
      <c r="D1430" s="28" t="s">
        <v>11688</v>
      </c>
      <c r="E1430" s="28" t="s">
        <v>11689</v>
      </c>
      <c r="F1430" s="28" t="s">
        <v>22</v>
      </c>
      <c r="G1430" s="28" t="s">
        <v>23</v>
      </c>
      <c r="H1430" s="28" t="s">
        <v>66</v>
      </c>
      <c r="I1430" s="28" t="s">
        <v>66</v>
      </c>
      <c r="J1430" s="28" t="s">
        <v>11690</v>
      </c>
      <c r="K1430" s="28" t="s">
        <v>11691</v>
      </c>
      <c r="L1430" s="31">
        <v>925426</v>
      </c>
      <c r="M1430" s="31">
        <v>1001966</v>
      </c>
      <c r="N1430" s="32">
        <v>14665</v>
      </c>
      <c r="O1430" s="32">
        <v>33695</v>
      </c>
      <c r="P1430" s="33">
        <v>27</v>
      </c>
      <c r="Q1430" s="33">
        <v>2</v>
      </c>
      <c r="R1430" s="34" t="s">
        <v>11692</v>
      </c>
    </row>
    <row r="1431" spans="1:18">
      <c r="A1431" s="29">
        <v>810</v>
      </c>
      <c r="B1431" s="29">
        <v>2020</v>
      </c>
      <c r="C1431" s="30">
        <v>43840</v>
      </c>
      <c r="D1431" s="28" t="s">
        <v>4013</v>
      </c>
      <c r="E1431" s="28" t="s">
        <v>4014</v>
      </c>
      <c r="F1431" s="28" t="s">
        <v>22</v>
      </c>
      <c r="G1431" s="28" t="s">
        <v>23</v>
      </c>
      <c r="H1431" s="28" t="s">
        <v>59</v>
      </c>
      <c r="I1431" s="28" t="s">
        <v>59</v>
      </c>
      <c r="J1431" s="28" t="s">
        <v>4015</v>
      </c>
      <c r="K1431" s="28"/>
      <c r="L1431" s="31">
        <v>922254</v>
      </c>
      <c r="M1431" s="31">
        <v>922254</v>
      </c>
      <c r="N1431" s="32">
        <v>18620</v>
      </c>
      <c r="O1431" s="32">
        <v>34588</v>
      </c>
      <c r="P1431" s="33">
        <v>27</v>
      </c>
      <c r="Q1431" s="33">
        <v>2</v>
      </c>
      <c r="R1431" s="34" t="s">
        <v>4016</v>
      </c>
    </row>
    <row r="1432" spans="1:18">
      <c r="A1432" s="29">
        <v>1573</v>
      </c>
      <c r="B1432" s="29">
        <v>2022</v>
      </c>
      <c r="C1432" s="30">
        <v>44730</v>
      </c>
      <c r="D1432" s="28" t="s">
        <v>7526</v>
      </c>
      <c r="E1432" s="28" t="s">
        <v>7527</v>
      </c>
      <c r="F1432" s="28" t="s">
        <v>135</v>
      </c>
      <c r="G1432" s="28" t="s">
        <v>563</v>
      </c>
      <c r="H1432" s="28" t="s">
        <v>46</v>
      </c>
      <c r="I1432" s="28" t="s">
        <v>7528</v>
      </c>
      <c r="J1432" s="28" t="s">
        <v>6763</v>
      </c>
      <c r="K1432" s="28" t="s">
        <v>6764</v>
      </c>
      <c r="L1432" s="31">
        <v>921123</v>
      </c>
      <c r="M1432" s="31">
        <v>921223</v>
      </c>
      <c r="N1432" s="32">
        <v>29112</v>
      </c>
      <c r="O1432" s="32">
        <v>38282</v>
      </c>
      <c r="P1432" s="33">
        <v>24</v>
      </c>
      <c r="Q1432" s="33">
        <v>1</v>
      </c>
      <c r="R1432" s="34" t="s">
        <v>7529</v>
      </c>
    </row>
    <row r="1433" spans="1:18">
      <c r="A1433" s="29">
        <v>1292</v>
      </c>
      <c r="B1433" s="29">
        <v>2021</v>
      </c>
      <c r="C1433" s="30">
        <v>44436</v>
      </c>
      <c r="D1433" s="28" t="s">
        <v>6239</v>
      </c>
      <c r="E1433" s="28" t="s">
        <v>6240</v>
      </c>
      <c r="F1433" s="28" t="s">
        <v>22</v>
      </c>
      <c r="G1433" s="28" t="s">
        <v>23</v>
      </c>
      <c r="H1433" s="28" t="s">
        <v>336</v>
      </c>
      <c r="I1433" s="28" t="s">
        <v>4499</v>
      </c>
      <c r="J1433" s="28" t="s">
        <v>6241</v>
      </c>
      <c r="K1433" s="28" t="s">
        <v>6242</v>
      </c>
      <c r="L1433" s="31">
        <v>919717</v>
      </c>
      <c r="M1433" s="31">
        <v>919717</v>
      </c>
      <c r="N1433" s="32">
        <v>23357</v>
      </c>
      <c r="O1433" s="32">
        <v>26264</v>
      </c>
      <c r="P1433" s="33">
        <v>35</v>
      </c>
      <c r="Q1433" s="33">
        <v>1</v>
      </c>
      <c r="R1433" s="34" t="s">
        <v>6243</v>
      </c>
    </row>
    <row r="1434" spans="1:18">
      <c r="A1434" s="29">
        <v>978</v>
      </c>
      <c r="B1434" s="29">
        <v>2020</v>
      </c>
      <c r="C1434" s="30">
        <v>44169</v>
      </c>
      <c r="D1434" s="28" t="s">
        <v>4780</v>
      </c>
      <c r="E1434" s="28" t="s">
        <v>4781</v>
      </c>
      <c r="F1434" s="28" t="s">
        <v>22</v>
      </c>
      <c r="G1434" s="28" t="s">
        <v>23</v>
      </c>
      <c r="H1434" s="28" t="s">
        <v>128</v>
      </c>
      <c r="I1434" s="28" t="s">
        <v>442</v>
      </c>
      <c r="J1434" s="28" t="s">
        <v>4782</v>
      </c>
      <c r="K1434" s="28" t="s">
        <v>124</v>
      </c>
      <c r="L1434" s="31">
        <v>915958</v>
      </c>
      <c r="M1434" s="31">
        <v>1440227</v>
      </c>
      <c r="N1434" s="32">
        <v>1310</v>
      </c>
      <c r="O1434" s="32">
        <v>33520</v>
      </c>
      <c r="P1434" s="33">
        <v>27</v>
      </c>
      <c r="Q1434" s="33">
        <v>26</v>
      </c>
      <c r="R1434" s="34" t="s">
        <v>4783</v>
      </c>
    </row>
    <row r="1435" spans="1:18">
      <c r="A1435" s="29">
        <v>3039</v>
      </c>
      <c r="B1435" s="29">
        <v>2026</v>
      </c>
      <c r="C1435" s="30">
        <v>46205</v>
      </c>
      <c r="D1435" s="28" t="s">
        <v>14065</v>
      </c>
      <c r="E1435" s="28" t="s">
        <v>14066</v>
      </c>
      <c r="F1435" s="28" t="s">
        <v>22</v>
      </c>
      <c r="G1435" s="28" t="s">
        <v>23</v>
      </c>
      <c r="H1435" s="28" t="s">
        <v>59</v>
      </c>
      <c r="I1435" s="28" t="s">
        <v>59</v>
      </c>
      <c r="J1435" s="28" t="s">
        <v>14067</v>
      </c>
      <c r="K1435" s="28" t="s">
        <v>14068</v>
      </c>
      <c r="L1435" s="31">
        <v>912726</v>
      </c>
      <c r="M1435" s="31">
        <v>912726</v>
      </c>
      <c r="N1435" s="32">
        <v>11177</v>
      </c>
      <c r="O1435" s="32">
        <v>25295</v>
      </c>
      <c r="P1435" s="33">
        <v>36</v>
      </c>
      <c r="Q1435" s="33">
        <v>2</v>
      </c>
      <c r="R1435" s="34" t="s">
        <v>14069</v>
      </c>
    </row>
    <row r="1436" spans="1:18">
      <c r="A1436" s="29">
        <v>855</v>
      </c>
      <c r="B1436" s="29">
        <v>2020</v>
      </c>
      <c r="C1436" s="30">
        <v>44062</v>
      </c>
      <c r="D1436" s="28" t="s">
        <v>4205</v>
      </c>
      <c r="E1436" s="28" t="s">
        <v>4206</v>
      </c>
      <c r="F1436" s="28" t="s">
        <v>22</v>
      </c>
      <c r="G1436" s="28" t="s">
        <v>23</v>
      </c>
      <c r="H1436" s="28" t="s">
        <v>46</v>
      </c>
      <c r="I1436" s="28" t="s">
        <v>46</v>
      </c>
      <c r="J1436" s="28" t="s">
        <v>4207</v>
      </c>
      <c r="K1436" s="28" t="s">
        <v>4208</v>
      </c>
      <c r="L1436" s="31">
        <v>910616</v>
      </c>
      <c r="M1436" s="31">
        <v>910616</v>
      </c>
      <c r="N1436" s="32">
        <v>2717</v>
      </c>
      <c r="O1436" s="32">
        <v>24338</v>
      </c>
      <c r="P1436" s="33">
        <v>37</v>
      </c>
      <c r="Q1436" s="33">
        <v>9</v>
      </c>
      <c r="R1436" s="34" t="s">
        <v>4209</v>
      </c>
    </row>
    <row r="1437" spans="1:18">
      <c r="A1437" s="29">
        <v>2482</v>
      </c>
      <c r="B1437" s="29">
        <v>2024</v>
      </c>
      <c r="C1437" s="30">
        <v>45611</v>
      </c>
      <c r="D1437" s="28" t="s">
        <v>11650</v>
      </c>
      <c r="E1437" s="28" t="s">
        <v>11651</v>
      </c>
      <c r="F1437" s="28" t="s">
        <v>22</v>
      </c>
      <c r="G1437" s="28" t="s">
        <v>23</v>
      </c>
      <c r="H1437" s="28" t="s">
        <v>159</v>
      </c>
      <c r="I1437" s="28" t="s">
        <v>159</v>
      </c>
      <c r="J1437" s="28" t="s">
        <v>11652</v>
      </c>
      <c r="K1437" s="28" t="s">
        <v>7360</v>
      </c>
      <c r="L1437" s="31">
        <v>908192</v>
      </c>
      <c r="M1437" s="31">
        <v>908192</v>
      </c>
      <c r="N1437" s="32">
        <v>32038</v>
      </c>
      <c r="O1437" s="32">
        <v>28455</v>
      </c>
      <c r="P1437" s="33">
        <v>32</v>
      </c>
      <c r="Q1437" s="33">
        <v>1</v>
      </c>
      <c r="R1437" s="34" t="s">
        <v>11653</v>
      </c>
    </row>
    <row r="1438" spans="1:18">
      <c r="A1438" s="29">
        <v>2785</v>
      </c>
      <c r="B1438" s="29">
        <v>2025</v>
      </c>
      <c r="C1438" s="30">
        <v>45948</v>
      </c>
      <c r="D1438" s="28" t="s">
        <v>12974</v>
      </c>
      <c r="E1438" s="28" t="s">
        <v>11542</v>
      </c>
      <c r="F1438" s="28" t="s">
        <v>22</v>
      </c>
      <c r="G1438" s="28" t="s">
        <v>23</v>
      </c>
      <c r="H1438" s="28" t="s">
        <v>46</v>
      </c>
      <c r="I1438" s="28" t="s">
        <v>46</v>
      </c>
      <c r="J1438" s="28" t="s">
        <v>12975</v>
      </c>
      <c r="K1438" s="28" t="s">
        <v>94</v>
      </c>
      <c r="L1438" s="31">
        <v>907774</v>
      </c>
      <c r="M1438" s="31">
        <v>907774</v>
      </c>
      <c r="N1438" s="32">
        <v>47166</v>
      </c>
      <c r="O1438" s="32">
        <v>30930</v>
      </c>
      <c r="P1438" s="33">
        <v>29</v>
      </c>
      <c r="Q1438" s="33">
        <v>1</v>
      </c>
      <c r="R1438" s="34" t="s">
        <v>12976</v>
      </c>
    </row>
    <row r="1439" spans="1:18">
      <c r="A1439" s="29">
        <v>64</v>
      </c>
      <c r="B1439" s="29">
        <v>2018</v>
      </c>
      <c r="C1439" s="30">
        <v>43182</v>
      </c>
      <c r="D1439" s="28" t="s">
        <v>391</v>
      </c>
      <c r="E1439" s="28" t="s">
        <v>392</v>
      </c>
      <c r="F1439" s="28" t="s">
        <v>22</v>
      </c>
      <c r="G1439" s="28" t="s">
        <v>23</v>
      </c>
      <c r="H1439" s="28" t="s">
        <v>46</v>
      </c>
      <c r="I1439" s="28" t="s">
        <v>393</v>
      </c>
      <c r="J1439" s="28" t="s">
        <v>394</v>
      </c>
      <c r="K1439" s="28" t="s">
        <v>395</v>
      </c>
      <c r="L1439" s="31">
        <v>903461</v>
      </c>
      <c r="M1439" s="31">
        <v>903461</v>
      </c>
      <c r="N1439" s="32">
        <v>15501</v>
      </c>
      <c r="O1439" s="32">
        <v>34981</v>
      </c>
      <c r="P1439" s="33">
        <v>26</v>
      </c>
      <c r="Q1439" s="33">
        <v>2</v>
      </c>
      <c r="R1439" s="34" t="s">
        <v>396</v>
      </c>
    </row>
    <row r="1440" spans="1:18">
      <c r="A1440" s="29">
        <v>1204</v>
      </c>
      <c r="B1440" s="29">
        <v>2021</v>
      </c>
      <c r="C1440" s="30">
        <v>44359</v>
      </c>
      <c r="D1440" s="28" t="s">
        <v>5836</v>
      </c>
      <c r="E1440" s="28" t="s">
        <v>5837</v>
      </c>
      <c r="F1440" s="28" t="s">
        <v>22</v>
      </c>
      <c r="G1440" s="28" t="s">
        <v>23</v>
      </c>
      <c r="H1440" s="28" t="s">
        <v>66</v>
      </c>
      <c r="I1440" s="28" t="s">
        <v>66</v>
      </c>
      <c r="J1440" s="28" t="s">
        <v>5838</v>
      </c>
      <c r="K1440" s="28" t="s">
        <v>5839</v>
      </c>
      <c r="L1440" s="31">
        <v>898880</v>
      </c>
      <c r="M1440" s="31">
        <v>903474</v>
      </c>
      <c r="N1440" s="32">
        <v>13723</v>
      </c>
      <c r="O1440" s="32">
        <v>31478</v>
      </c>
      <c r="P1440" s="33">
        <v>29</v>
      </c>
      <c r="Q1440" s="33">
        <v>2</v>
      </c>
      <c r="R1440" s="34" t="s">
        <v>5840</v>
      </c>
    </row>
    <row r="1441" spans="1:18">
      <c r="A1441" s="29">
        <v>409</v>
      </c>
      <c r="B1441" s="29">
        <v>2019</v>
      </c>
      <c r="C1441" s="30">
        <v>43490</v>
      </c>
      <c r="D1441" s="28" t="s">
        <v>2129</v>
      </c>
      <c r="E1441" s="28" t="s">
        <v>2130</v>
      </c>
      <c r="F1441" s="28" t="s">
        <v>22</v>
      </c>
      <c r="G1441" s="28" t="s">
        <v>23</v>
      </c>
      <c r="H1441" s="28" t="s">
        <v>46</v>
      </c>
      <c r="I1441" s="28" t="s">
        <v>2131</v>
      </c>
      <c r="J1441" s="28" t="s">
        <v>2132</v>
      </c>
      <c r="K1441" s="28"/>
      <c r="L1441" s="31">
        <v>895518</v>
      </c>
      <c r="M1441" s="31">
        <v>895429</v>
      </c>
      <c r="N1441" s="32">
        <v>8068</v>
      </c>
      <c r="O1441" s="32">
        <v>30189</v>
      </c>
      <c r="P1441" s="33">
        <v>30</v>
      </c>
      <c r="Q1441" s="33">
        <v>4</v>
      </c>
      <c r="R1441" s="34" t="s">
        <v>2133</v>
      </c>
    </row>
    <row r="1442" spans="1:18">
      <c r="A1442" s="29">
        <v>501</v>
      </c>
      <c r="B1442" s="29">
        <v>2019</v>
      </c>
      <c r="C1442" s="30">
        <v>43602</v>
      </c>
      <c r="D1442" s="28" t="s">
        <v>2571</v>
      </c>
      <c r="E1442" s="28" t="s">
        <v>2572</v>
      </c>
      <c r="F1442" s="28" t="s">
        <v>22</v>
      </c>
      <c r="G1442" s="28" t="s">
        <v>23</v>
      </c>
      <c r="H1442" s="28" t="s">
        <v>159</v>
      </c>
      <c r="I1442" s="28" t="s">
        <v>159</v>
      </c>
      <c r="J1442" s="28" t="s">
        <v>2573</v>
      </c>
      <c r="K1442" s="28" t="s">
        <v>2574</v>
      </c>
      <c r="L1442" s="31">
        <v>886785</v>
      </c>
      <c r="M1442" s="31">
        <v>886027</v>
      </c>
      <c r="N1442" s="32">
        <v>16964</v>
      </c>
      <c r="O1442" s="32">
        <v>35374</v>
      </c>
      <c r="P1442" s="33">
        <v>25</v>
      </c>
      <c r="Q1442" s="33">
        <v>2</v>
      </c>
      <c r="R1442" s="34" t="s">
        <v>2575</v>
      </c>
    </row>
    <row r="1443" spans="1:18">
      <c r="A1443" s="29">
        <v>2906</v>
      </c>
      <c r="B1443" s="29">
        <v>2026</v>
      </c>
      <c r="C1443" s="30">
        <v>46045</v>
      </c>
      <c r="D1443" s="28" t="s">
        <v>13497</v>
      </c>
      <c r="E1443" s="28" t="s">
        <v>13498</v>
      </c>
      <c r="F1443" s="28" t="s">
        <v>22</v>
      </c>
      <c r="G1443" s="28" t="s">
        <v>23</v>
      </c>
      <c r="H1443" s="28" t="s">
        <v>59</v>
      </c>
      <c r="I1443" s="28" t="s">
        <v>196</v>
      </c>
      <c r="J1443" s="28" t="s">
        <v>5847</v>
      </c>
      <c r="K1443" s="28" t="s">
        <v>8766</v>
      </c>
      <c r="L1443" s="31">
        <v>886583</v>
      </c>
      <c r="M1443" s="31">
        <v>886583</v>
      </c>
      <c r="N1443" s="32">
        <v>2906</v>
      </c>
      <c r="O1443" s="32">
        <v>17969</v>
      </c>
      <c r="P1443" s="33">
        <v>49</v>
      </c>
      <c r="Q1443" s="33">
        <v>6</v>
      </c>
      <c r="R1443" s="34" t="s">
        <v>13499</v>
      </c>
    </row>
    <row r="1444" spans="1:18">
      <c r="A1444" s="29">
        <v>1470</v>
      </c>
      <c r="B1444" s="29">
        <v>2022</v>
      </c>
      <c r="C1444" s="30">
        <v>44570</v>
      </c>
      <c r="D1444" s="28" t="s">
        <v>7053</v>
      </c>
      <c r="E1444" s="28" t="s">
        <v>7054</v>
      </c>
      <c r="F1444" s="28" t="s">
        <v>22</v>
      </c>
      <c r="G1444" s="28" t="s">
        <v>23</v>
      </c>
      <c r="H1444" s="28" t="s">
        <v>46</v>
      </c>
      <c r="I1444" s="28" t="s">
        <v>98</v>
      </c>
      <c r="J1444" s="28" t="s">
        <v>7055</v>
      </c>
      <c r="K1444" s="28" t="s">
        <v>2318</v>
      </c>
      <c r="L1444" s="31">
        <v>885381</v>
      </c>
      <c r="M1444" s="31">
        <v>885381</v>
      </c>
      <c r="N1444" s="32">
        <v>10272</v>
      </c>
      <c r="O1444" s="32">
        <v>24976</v>
      </c>
      <c r="P1444" s="33">
        <v>35</v>
      </c>
      <c r="Q1444" s="33">
        <v>2</v>
      </c>
      <c r="R1444" s="34" t="s">
        <v>7056</v>
      </c>
    </row>
    <row r="1445" spans="1:18">
      <c r="A1445" s="29">
        <v>2620</v>
      </c>
      <c r="B1445" s="29">
        <v>2025</v>
      </c>
      <c r="C1445" s="30">
        <v>45773</v>
      </c>
      <c r="D1445" s="28" t="s">
        <v>12262</v>
      </c>
      <c r="E1445" s="28" t="s">
        <v>12263</v>
      </c>
      <c r="F1445" s="28" t="s">
        <v>22</v>
      </c>
      <c r="G1445" s="28" t="s">
        <v>23</v>
      </c>
      <c r="H1445" s="28" t="s">
        <v>46</v>
      </c>
      <c r="I1445" s="28" t="s">
        <v>12264</v>
      </c>
      <c r="J1445" s="28" t="s">
        <v>7629</v>
      </c>
      <c r="K1445" s="28" t="s">
        <v>12265</v>
      </c>
      <c r="L1445" s="31">
        <v>885146</v>
      </c>
      <c r="M1445" s="31">
        <v>885146</v>
      </c>
      <c r="N1445" s="32">
        <v>3717</v>
      </c>
      <c r="O1445" s="32">
        <v>26021</v>
      </c>
      <c r="P1445" s="33">
        <v>34</v>
      </c>
      <c r="Q1445" s="33">
        <v>7</v>
      </c>
      <c r="R1445" s="34" t="s">
        <v>12266</v>
      </c>
    </row>
    <row r="1446" spans="1:18">
      <c r="A1446" s="29">
        <v>2406</v>
      </c>
      <c r="B1446" s="29">
        <v>2024</v>
      </c>
      <c r="C1446" s="30">
        <v>45542</v>
      </c>
      <c r="D1446" s="28" t="s">
        <v>11314</v>
      </c>
      <c r="E1446" s="28" t="s">
        <v>11315</v>
      </c>
      <c r="F1446" s="28" t="s">
        <v>22</v>
      </c>
      <c r="G1446" s="28" t="s">
        <v>23</v>
      </c>
      <c r="H1446" s="28" t="s">
        <v>46</v>
      </c>
      <c r="I1446" s="28" t="s">
        <v>7317</v>
      </c>
      <c r="J1446" s="28" t="s">
        <v>11316</v>
      </c>
      <c r="K1446" s="28" t="s">
        <v>11317</v>
      </c>
      <c r="L1446" s="31">
        <v>884289</v>
      </c>
      <c r="M1446" s="31">
        <v>884289</v>
      </c>
      <c r="N1446" s="32">
        <v>8134</v>
      </c>
      <c r="O1446" s="32">
        <v>30911</v>
      </c>
      <c r="P1446" s="33">
        <v>29</v>
      </c>
      <c r="Q1446" s="33">
        <v>4</v>
      </c>
      <c r="R1446" s="34" t="s">
        <v>11318</v>
      </c>
    </row>
    <row r="1447" spans="1:18">
      <c r="A1447" s="29">
        <v>1994</v>
      </c>
      <c r="B1447" s="29">
        <v>2023</v>
      </c>
      <c r="C1447" s="30">
        <v>45185</v>
      </c>
      <c r="D1447" s="28" t="s">
        <v>9464</v>
      </c>
      <c r="E1447" s="28" t="s">
        <v>9465</v>
      </c>
      <c r="F1447" s="28" t="s">
        <v>22</v>
      </c>
      <c r="G1447" s="28" t="s">
        <v>23</v>
      </c>
      <c r="H1447" s="28" t="s">
        <v>24</v>
      </c>
      <c r="I1447" s="28" t="s">
        <v>7460</v>
      </c>
      <c r="J1447" s="28" t="s">
        <v>9466</v>
      </c>
      <c r="K1447" s="28" t="s">
        <v>9467</v>
      </c>
      <c r="L1447" s="31">
        <v>883077</v>
      </c>
      <c r="M1447" s="31">
        <v>883077</v>
      </c>
      <c r="N1447" s="32">
        <v>13079</v>
      </c>
      <c r="O1447" s="32">
        <v>25425</v>
      </c>
      <c r="P1447" s="33">
        <v>35</v>
      </c>
      <c r="Q1447" s="33">
        <v>2</v>
      </c>
      <c r="R1447" s="34" t="s">
        <v>9468</v>
      </c>
    </row>
    <row r="1448" spans="1:18">
      <c r="A1448" s="29">
        <v>1563</v>
      </c>
      <c r="B1448" s="29">
        <v>2022</v>
      </c>
      <c r="C1448" s="30">
        <v>44713</v>
      </c>
      <c r="D1448" s="28" t="s">
        <v>7480</v>
      </c>
      <c r="E1448" s="28" t="s">
        <v>7481</v>
      </c>
      <c r="F1448" s="28" t="s">
        <v>22</v>
      </c>
      <c r="G1448" s="28" t="s">
        <v>23</v>
      </c>
      <c r="H1448" s="28" t="s">
        <v>66</v>
      </c>
      <c r="I1448" s="28" t="s">
        <v>2963</v>
      </c>
      <c r="J1448" s="28" t="s">
        <v>7482</v>
      </c>
      <c r="K1448" s="28" t="s">
        <v>4320</v>
      </c>
      <c r="L1448" s="31">
        <v>875248</v>
      </c>
      <c r="M1448" s="31">
        <v>3965367</v>
      </c>
      <c r="N1448" s="32">
        <v>34955</v>
      </c>
      <c r="O1448" s="32">
        <v>33916</v>
      </c>
      <c r="P1448" s="33">
        <v>26</v>
      </c>
      <c r="Q1448" s="33">
        <v>1</v>
      </c>
      <c r="R1448" s="34" t="s">
        <v>7483</v>
      </c>
    </row>
    <row r="1449" spans="1:18">
      <c r="A1449" s="29">
        <v>2511</v>
      </c>
      <c r="B1449" s="29">
        <v>2024</v>
      </c>
      <c r="C1449" s="30">
        <v>45633</v>
      </c>
      <c r="D1449" s="28" t="s">
        <v>11777</v>
      </c>
      <c r="E1449" s="28" t="s">
        <v>11778</v>
      </c>
      <c r="F1449" s="28" t="s">
        <v>22</v>
      </c>
      <c r="G1449" s="28" t="s">
        <v>23</v>
      </c>
      <c r="H1449" s="28" t="s">
        <v>46</v>
      </c>
      <c r="I1449" s="28" t="s">
        <v>11779</v>
      </c>
      <c r="J1449" s="28" t="s">
        <v>11780</v>
      </c>
      <c r="K1449" s="28" t="s">
        <v>11781</v>
      </c>
      <c r="L1449" s="31">
        <v>867918</v>
      </c>
      <c r="M1449" s="31">
        <v>872186</v>
      </c>
      <c r="N1449" s="32">
        <v>23866</v>
      </c>
      <c r="O1449" s="32">
        <v>28741</v>
      </c>
      <c r="P1449" s="33">
        <v>30</v>
      </c>
      <c r="Q1449" s="33">
        <v>1</v>
      </c>
      <c r="R1449" s="34" t="s">
        <v>11782</v>
      </c>
    </row>
    <row r="1450" spans="1:18">
      <c r="A1450" s="29">
        <v>2188</v>
      </c>
      <c r="B1450" s="29">
        <v>2024</v>
      </c>
      <c r="C1450" s="30">
        <v>45352</v>
      </c>
      <c r="D1450" s="28" t="s">
        <v>10355</v>
      </c>
      <c r="E1450" s="28" t="s">
        <v>10356</v>
      </c>
      <c r="F1450" s="28" t="s">
        <v>22</v>
      </c>
      <c r="G1450" s="28" t="s">
        <v>23</v>
      </c>
      <c r="H1450" s="28" t="s">
        <v>46</v>
      </c>
      <c r="I1450" s="28" t="s">
        <v>98</v>
      </c>
      <c r="J1450" s="28" t="s">
        <v>7041</v>
      </c>
      <c r="K1450" s="28" t="s">
        <v>10357</v>
      </c>
      <c r="L1450" s="31">
        <v>866133</v>
      </c>
      <c r="M1450" s="31">
        <v>866133</v>
      </c>
      <c r="N1450" s="32">
        <v>733</v>
      </c>
      <c r="O1450" s="32">
        <v>24868</v>
      </c>
      <c r="P1450" s="33">
        <v>35</v>
      </c>
      <c r="Q1450" s="33">
        <v>34</v>
      </c>
      <c r="R1450" s="34" t="s">
        <v>10358</v>
      </c>
    </row>
    <row r="1451" spans="1:18">
      <c r="A1451" s="29">
        <v>814</v>
      </c>
      <c r="B1451" s="29">
        <v>2020</v>
      </c>
      <c r="C1451" s="30">
        <v>43841</v>
      </c>
      <c r="D1451" s="28" t="s">
        <v>4030</v>
      </c>
      <c r="E1451" s="28" t="s">
        <v>4031</v>
      </c>
      <c r="F1451" s="28" t="s">
        <v>22</v>
      </c>
      <c r="G1451" s="28" t="s">
        <v>23</v>
      </c>
      <c r="H1451" s="28" t="s">
        <v>46</v>
      </c>
      <c r="I1451" s="28" t="s">
        <v>79</v>
      </c>
      <c r="J1451" s="28" t="s">
        <v>4032</v>
      </c>
      <c r="K1451" s="28" t="s">
        <v>203</v>
      </c>
      <c r="L1451" s="31">
        <v>865880</v>
      </c>
      <c r="M1451" s="31">
        <v>875079</v>
      </c>
      <c r="N1451" s="32">
        <v>1054</v>
      </c>
      <c r="O1451" s="32">
        <v>14937</v>
      </c>
      <c r="P1451" s="33">
        <v>58</v>
      </c>
      <c r="Q1451" s="33">
        <v>14</v>
      </c>
      <c r="R1451" s="34" t="s">
        <v>4033</v>
      </c>
    </row>
    <row r="1452" spans="1:18">
      <c r="A1452" s="29">
        <v>2346</v>
      </c>
      <c r="B1452" s="29">
        <v>2024</v>
      </c>
      <c r="C1452" s="30">
        <v>45488</v>
      </c>
      <c r="D1452" s="28" t="s">
        <v>11048</v>
      </c>
      <c r="E1452" s="28" t="s">
        <v>11049</v>
      </c>
      <c r="F1452" s="28" t="s">
        <v>22</v>
      </c>
      <c r="G1452" s="28" t="s">
        <v>23</v>
      </c>
      <c r="H1452" s="28" t="s">
        <v>46</v>
      </c>
      <c r="I1452" s="28" t="s">
        <v>46</v>
      </c>
      <c r="J1452" s="28"/>
      <c r="K1452" s="28" t="s">
        <v>11050</v>
      </c>
      <c r="L1452" s="31">
        <v>842460</v>
      </c>
      <c r="M1452" s="31">
        <v>842460</v>
      </c>
      <c r="N1452" s="32">
        <v>1038</v>
      </c>
      <c r="O1452" s="32">
        <v>33032</v>
      </c>
      <c r="P1452" s="33">
        <v>26</v>
      </c>
      <c r="Q1452" s="33">
        <v>32</v>
      </c>
      <c r="R1452" s="34" t="s">
        <v>11051</v>
      </c>
    </row>
    <row r="1453" spans="1:18">
      <c r="A1453" s="29">
        <v>3044</v>
      </c>
      <c r="B1453" s="29">
        <v>2026</v>
      </c>
      <c r="C1453" s="30">
        <v>46213</v>
      </c>
      <c r="D1453" s="28" t="s">
        <v>14090</v>
      </c>
      <c r="E1453" s="28" t="s">
        <v>14091</v>
      </c>
      <c r="F1453" s="28" t="s">
        <v>22</v>
      </c>
      <c r="G1453" s="28" t="s">
        <v>23</v>
      </c>
      <c r="H1453" s="28" t="s">
        <v>159</v>
      </c>
      <c r="I1453" s="28" t="s">
        <v>159</v>
      </c>
      <c r="J1453" s="28" t="s">
        <v>14092</v>
      </c>
      <c r="K1453" s="28" t="s">
        <v>2318</v>
      </c>
      <c r="L1453" s="31">
        <v>841724</v>
      </c>
      <c r="M1453" s="31">
        <v>841724</v>
      </c>
      <c r="N1453" s="32">
        <v>19457</v>
      </c>
      <c r="O1453" s="32">
        <v>26849</v>
      </c>
      <c r="P1453" s="33">
        <v>31</v>
      </c>
      <c r="Q1453" s="33">
        <v>1</v>
      </c>
      <c r="R1453" s="34" t="s">
        <v>14093</v>
      </c>
    </row>
    <row r="1454" spans="1:18">
      <c r="A1454" s="29">
        <v>439</v>
      </c>
      <c r="B1454" s="29">
        <v>2019</v>
      </c>
      <c r="C1454" s="30">
        <v>43539</v>
      </c>
      <c r="D1454" s="28" t="s">
        <v>2272</v>
      </c>
      <c r="E1454" s="28" t="s">
        <v>2273</v>
      </c>
      <c r="F1454" s="28" t="s">
        <v>22</v>
      </c>
      <c r="G1454" s="28" t="s">
        <v>23</v>
      </c>
      <c r="H1454" s="28" t="s">
        <v>59</v>
      </c>
      <c r="I1454" s="28" t="s">
        <v>2274</v>
      </c>
      <c r="J1454" s="28" t="s">
        <v>2275</v>
      </c>
      <c r="K1454" s="28" t="s">
        <v>2276</v>
      </c>
      <c r="L1454" s="31">
        <v>840697</v>
      </c>
      <c r="M1454" s="31">
        <v>834705</v>
      </c>
      <c r="N1454" s="32">
        <v>20225</v>
      </c>
      <c r="O1454" s="32">
        <v>24021</v>
      </c>
      <c r="P1454" s="33">
        <v>35</v>
      </c>
      <c r="Q1454" s="33">
        <v>1</v>
      </c>
      <c r="R1454" s="34" t="s">
        <v>2277</v>
      </c>
    </row>
    <row r="1455" spans="1:18">
      <c r="A1455" s="29">
        <v>1117</v>
      </c>
      <c r="B1455" s="29">
        <v>2021</v>
      </c>
      <c r="C1455" s="30">
        <v>44289</v>
      </c>
      <c r="D1455" s="28" t="s">
        <v>5431</v>
      </c>
      <c r="E1455" s="28" t="s">
        <v>5432</v>
      </c>
      <c r="F1455" s="28" t="s">
        <v>22</v>
      </c>
      <c r="G1455" s="28" t="s">
        <v>23</v>
      </c>
      <c r="H1455" s="28" t="s">
        <v>46</v>
      </c>
      <c r="I1455" s="28" t="s">
        <v>731</v>
      </c>
      <c r="J1455" s="28" t="s">
        <v>5433</v>
      </c>
      <c r="K1455" s="28" t="s">
        <v>5434</v>
      </c>
      <c r="L1455" s="31">
        <v>837271</v>
      </c>
      <c r="M1455" s="31">
        <v>837271</v>
      </c>
      <c r="N1455" s="32">
        <v>6365</v>
      </c>
      <c r="O1455" s="32">
        <v>32697</v>
      </c>
      <c r="P1455" s="33">
        <v>26</v>
      </c>
      <c r="Q1455" s="33">
        <v>5</v>
      </c>
      <c r="R1455" s="34" t="s">
        <v>5435</v>
      </c>
    </row>
    <row r="1456" spans="1:18">
      <c r="A1456" s="29">
        <v>760</v>
      </c>
      <c r="B1456" s="29">
        <v>2019</v>
      </c>
      <c r="C1456" s="30">
        <v>43805</v>
      </c>
      <c r="D1456" s="28" t="s">
        <v>3784</v>
      </c>
      <c r="E1456" s="28" t="s">
        <v>3785</v>
      </c>
      <c r="F1456" s="28" t="s">
        <v>22</v>
      </c>
      <c r="G1456" s="28" t="s">
        <v>23</v>
      </c>
      <c r="H1456" s="28" t="s">
        <v>46</v>
      </c>
      <c r="I1456" s="28" t="s">
        <v>79</v>
      </c>
      <c r="J1456" s="28" t="s">
        <v>3786</v>
      </c>
      <c r="K1456" s="28" t="s">
        <v>3202</v>
      </c>
      <c r="L1456" s="31">
        <v>832819</v>
      </c>
      <c r="M1456" s="31">
        <v>874190</v>
      </c>
      <c r="N1456" s="32">
        <v>4297</v>
      </c>
      <c r="O1456" s="32">
        <v>31064</v>
      </c>
      <c r="P1456" s="33">
        <v>27</v>
      </c>
      <c r="Q1456" s="33">
        <v>7</v>
      </c>
      <c r="R1456" s="34" t="s">
        <v>3787</v>
      </c>
    </row>
    <row r="1457" spans="1:18">
      <c r="A1457" s="29">
        <v>509</v>
      </c>
      <c r="B1457" s="29">
        <v>2019</v>
      </c>
      <c r="C1457" s="30">
        <v>43605</v>
      </c>
      <c r="D1457" s="28" t="s">
        <v>2609</v>
      </c>
      <c r="E1457" s="28" t="s">
        <v>2610</v>
      </c>
      <c r="F1457" s="28" t="s">
        <v>22</v>
      </c>
      <c r="G1457" s="28" t="s">
        <v>23</v>
      </c>
      <c r="H1457" s="28" t="s">
        <v>24</v>
      </c>
      <c r="I1457" s="28" t="s">
        <v>24</v>
      </c>
      <c r="J1457" s="28" t="s">
        <v>2611</v>
      </c>
      <c r="K1457" s="28" t="s">
        <v>2612</v>
      </c>
      <c r="L1457" s="31">
        <v>831855</v>
      </c>
      <c r="M1457" s="31">
        <v>831788</v>
      </c>
      <c r="N1457" s="32">
        <v>15196</v>
      </c>
      <c r="O1457" s="32">
        <v>31750</v>
      </c>
      <c r="P1457" s="33">
        <v>26</v>
      </c>
      <c r="Q1457" s="33">
        <v>2</v>
      </c>
      <c r="R1457" s="34" t="s">
        <v>2613</v>
      </c>
    </row>
    <row r="1458" spans="1:18">
      <c r="A1458" s="29">
        <v>2603</v>
      </c>
      <c r="B1458" s="29">
        <v>2025</v>
      </c>
      <c r="C1458" s="30">
        <v>45741</v>
      </c>
      <c r="D1458" s="28" t="s">
        <v>12188</v>
      </c>
      <c r="E1458" s="28" t="s">
        <v>12189</v>
      </c>
      <c r="F1458" s="28" t="s">
        <v>22</v>
      </c>
      <c r="G1458" s="28" t="s">
        <v>23</v>
      </c>
      <c r="H1458" s="28" t="s">
        <v>46</v>
      </c>
      <c r="I1458" s="28" t="s">
        <v>46</v>
      </c>
      <c r="J1458" s="28" t="s">
        <v>12190</v>
      </c>
      <c r="K1458" s="28" t="s">
        <v>12191</v>
      </c>
      <c r="L1458" s="31">
        <v>829277</v>
      </c>
      <c r="M1458" s="31">
        <v>897672</v>
      </c>
      <c r="N1458" s="32">
        <v>35886</v>
      </c>
      <c r="O1458" s="32">
        <v>30325</v>
      </c>
      <c r="P1458" s="33">
        <v>27</v>
      </c>
      <c r="Q1458" s="33">
        <v>1</v>
      </c>
      <c r="R1458" s="34" t="s">
        <v>12192</v>
      </c>
    </row>
    <row r="1459" spans="1:18">
      <c r="A1459" s="29">
        <v>2685</v>
      </c>
      <c r="B1459" s="29">
        <v>2025</v>
      </c>
      <c r="C1459" s="30">
        <v>45842</v>
      </c>
      <c r="D1459" s="28" t="s">
        <v>12540</v>
      </c>
      <c r="E1459" s="28" t="s">
        <v>12541</v>
      </c>
      <c r="F1459" s="28" t="s">
        <v>22</v>
      </c>
      <c r="G1459" s="28" t="s">
        <v>23</v>
      </c>
      <c r="H1459" s="28" t="s">
        <v>46</v>
      </c>
      <c r="I1459" s="28" t="s">
        <v>46</v>
      </c>
      <c r="J1459" s="28" t="s">
        <v>12542</v>
      </c>
      <c r="K1459" s="28" t="s">
        <v>12543</v>
      </c>
      <c r="L1459" s="31">
        <v>824769</v>
      </c>
      <c r="M1459" s="31">
        <v>824769</v>
      </c>
      <c r="N1459" s="32">
        <v>7421</v>
      </c>
      <c r="O1459" s="32">
        <v>21231</v>
      </c>
      <c r="P1459" s="33">
        <v>39</v>
      </c>
      <c r="Q1459" s="33">
        <v>3</v>
      </c>
      <c r="R1459" s="34" t="s">
        <v>12544</v>
      </c>
    </row>
    <row r="1460" spans="1:18">
      <c r="A1460" s="29">
        <v>1962</v>
      </c>
      <c r="B1460" s="29">
        <v>2023</v>
      </c>
      <c r="C1460" s="30">
        <v>45163</v>
      </c>
      <c r="D1460" s="28" t="s">
        <v>9309</v>
      </c>
      <c r="E1460" s="28" t="s">
        <v>9310</v>
      </c>
      <c r="F1460" s="28" t="s">
        <v>22</v>
      </c>
      <c r="G1460" s="28" t="s">
        <v>23</v>
      </c>
      <c r="H1460" s="28" t="s">
        <v>46</v>
      </c>
      <c r="I1460" s="28" t="s">
        <v>46</v>
      </c>
      <c r="J1460" s="28" t="s">
        <v>9311</v>
      </c>
      <c r="K1460" s="28" t="s">
        <v>9312</v>
      </c>
      <c r="L1460" s="31">
        <v>822858</v>
      </c>
      <c r="M1460" s="31">
        <v>871657</v>
      </c>
      <c r="N1460" s="32">
        <v>12302</v>
      </c>
      <c r="O1460" s="32">
        <v>34032</v>
      </c>
      <c r="P1460" s="33">
        <v>24</v>
      </c>
      <c r="Q1460" s="33">
        <v>3</v>
      </c>
      <c r="R1460" s="34" t="s">
        <v>9313</v>
      </c>
    </row>
    <row r="1461" spans="1:18">
      <c r="A1461" s="29">
        <v>721</v>
      </c>
      <c r="B1461" s="29">
        <v>2019</v>
      </c>
      <c r="C1461" s="30">
        <v>43784</v>
      </c>
      <c r="D1461" s="28" t="s">
        <v>3618</v>
      </c>
      <c r="E1461" s="28" t="s">
        <v>3619</v>
      </c>
      <c r="F1461" s="28" t="s">
        <v>22</v>
      </c>
      <c r="G1461" s="28" t="s">
        <v>23</v>
      </c>
      <c r="H1461" s="28" t="s">
        <v>336</v>
      </c>
      <c r="I1461" s="28" t="s">
        <v>337</v>
      </c>
      <c r="J1461" s="28"/>
      <c r="K1461" s="28" t="s">
        <v>1150</v>
      </c>
      <c r="L1461" s="31">
        <v>822751</v>
      </c>
      <c r="M1461" s="31">
        <v>836465</v>
      </c>
      <c r="N1461" s="32">
        <v>4290</v>
      </c>
      <c r="O1461" s="32">
        <v>12120</v>
      </c>
      <c r="P1461" s="33">
        <v>68</v>
      </c>
      <c r="Q1461" s="33">
        <v>3</v>
      </c>
      <c r="R1461" s="34" t="s">
        <v>3620</v>
      </c>
    </row>
    <row r="1462" spans="1:18">
      <c r="A1462" s="29">
        <v>1014</v>
      </c>
      <c r="B1462" s="29">
        <v>2020</v>
      </c>
      <c r="C1462" s="30">
        <v>44188</v>
      </c>
      <c r="D1462" s="28" t="s">
        <v>4948</v>
      </c>
      <c r="E1462" s="28" t="s">
        <v>4949</v>
      </c>
      <c r="F1462" s="28" t="s">
        <v>22</v>
      </c>
      <c r="G1462" s="28" t="s">
        <v>23</v>
      </c>
      <c r="H1462" s="28" t="s">
        <v>159</v>
      </c>
      <c r="I1462" s="28" t="s">
        <v>4950</v>
      </c>
      <c r="J1462" s="28" t="s">
        <v>4951</v>
      </c>
      <c r="K1462" s="28" t="s">
        <v>2318</v>
      </c>
      <c r="L1462" s="31">
        <v>821994</v>
      </c>
      <c r="M1462" s="31">
        <v>2057053</v>
      </c>
      <c r="N1462" s="32">
        <v>9925</v>
      </c>
      <c r="O1462" s="32">
        <v>32420</v>
      </c>
      <c r="P1462" s="33">
        <v>25</v>
      </c>
      <c r="Q1462" s="33">
        <v>3</v>
      </c>
      <c r="R1462" s="34" t="s">
        <v>4952</v>
      </c>
    </row>
    <row r="1463" spans="1:18">
      <c r="A1463" s="29">
        <v>1257</v>
      </c>
      <c r="B1463" s="29">
        <v>2021</v>
      </c>
      <c r="C1463" s="30">
        <v>44407</v>
      </c>
      <c r="D1463" s="28" t="s">
        <v>6079</v>
      </c>
      <c r="E1463" s="28" t="s">
        <v>6080</v>
      </c>
      <c r="F1463" s="28" t="s">
        <v>135</v>
      </c>
      <c r="G1463" s="28" t="s">
        <v>6081</v>
      </c>
      <c r="H1463" s="28" t="s">
        <v>66</v>
      </c>
      <c r="I1463" s="28" t="s">
        <v>1133</v>
      </c>
      <c r="J1463" s="28" t="s">
        <v>6082</v>
      </c>
      <c r="K1463" s="28"/>
      <c r="L1463" s="31">
        <v>820211</v>
      </c>
      <c r="M1463" s="31">
        <v>827280</v>
      </c>
      <c r="N1463" s="32">
        <v>14408</v>
      </c>
      <c r="O1463" s="32">
        <v>23569</v>
      </c>
      <c r="P1463" s="33">
        <v>35</v>
      </c>
      <c r="Q1463" s="33">
        <v>2</v>
      </c>
      <c r="R1463" s="34" t="s">
        <v>6083</v>
      </c>
    </row>
    <row r="1464" spans="1:18">
      <c r="A1464" s="29">
        <v>905</v>
      </c>
      <c r="B1464" s="29">
        <v>2020</v>
      </c>
      <c r="C1464" s="30">
        <v>44103</v>
      </c>
      <c r="D1464" s="28" t="s">
        <v>4434</v>
      </c>
      <c r="E1464" s="28" t="s">
        <v>4435</v>
      </c>
      <c r="F1464" s="28" t="s">
        <v>22</v>
      </c>
      <c r="G1464" s="28" t="s">
        <v>23</v>
      </c>
      <c r="H1464" s="28" t="s">
        <v>46</v>
      </c>
      <c r="I1464" s="28" t="s">
        <v>46</v>
      </c>
      <c r="J1464" s="28" t="s">
        <v>4436</v>
      </c>
      <c r="K1464" s="28" t="s">
        <v>4437</v>
      </c>
      <c r="L1464" s="31">
        <v>817579</v>
      </c>
      <c r="M1464" s="31">
        <v>823084</v>
      </c>
      <c r="N1464" s="32">
        <v>1084</v>
      </c>
      <c r="O1464" s="32">
        <v>19071</v>
      </c>
      <c r="P1464" s="33">
        <v>43</v>
      </c>
      <c r="Q1464" s="33">
        <v>18</v>
      </c>
      <c r="R1464" s="34" t="s">
        <v>4438</v>
      </c>
    </row>
    <row r="1465" spans="1:18">
      <c r="A1465" s="29">
        <v>551</v>
      </c>
      <c r="B1465" s="29">
        <v>2019</v>
      </c>
      <c r="C1465" s="30">
        <v>43644</v>
      </c>
      <c r="D1465" s="28" t="s">
        <v>2796</v>
      </c>
      <c r="E1465" s="28" t="s">
        <v>2797</v>
      </c>
      <c r="F1465" s="28" t="s">
        <v>22</v>
      </c>
      <c r="G1465" s="28" t="s">
        <v>23</v>
      </c>
      <c r="H1465" s="28" t="s">
        <v>46</v>
      </c>
      <c r="I1465" s="28" t="s">
        <v>731</v>
      </c>
      <c r="J1465" s="28" t="s">
        <v>2798</v>
      </c>
      <c r="K1465" s="28" t="s">
        <v>2799</v>
      </c>
      <c r="L1465" s="31">
        <v>810935</v>
      </c>
      <c r="M1465" s="31">
        <v>932053</v>
      </c>
      <c r="N1465" s="32">
        <v>962</v>
      </c>
      <c r="O1465" s="32">
        <v>3836</v>
      </c>
      <c r="P1465" s="33">
        <v>211</v>
      </c>
      <c r="Q1465" s="33">
        <v>4</v>
      </c>
      <c r="R1465" s="34" t="s">
        <v>2800</v>
      </c>
    </row>
    <row r="1466" spans="1:18">
      <c r="A1466" s="29">
        <v>187</v>
      </c>
      <c r="B1466" s="29">
        <v>2018</v>
      </c>
      <c r="C1466" s="30">
        <v>43309</v>
      </c>
      <c r="D1466" s="28" t="s">
        <v>1031</v>
      </c>
      <c r="E1466" s="28" t="s">
        <v>1032</v>
      </c>
      <c r="F1466" s="28" t="s">
        <v>135</v>
      </c>
      <c r="G1466" s="28" t="s">
        <v>1033</v>
      </c>
      <c r="H1466" s="28" t="s">
        <v>91</v>
      </c>
      <c r="I1466" s="28" t="s">
        <v>1034</v>
      </c>
      <c r="J1466" s="28" t="s">
        <v>1035</v>
      </c>
      <c r="K1466" s="28"/>
      <c r="L1466" s="31">
        <v>808401</v>
      </c>
      <c r="M1466" s="31">
        <v>808401</v>
      </c>
      <c r="N1466" s="32">
        <v>3830</v>
      </c>
      <c r="O1466" s="32">
        <v>35279</v>
      </c>
      <c r="P1466" s="33">
        <v>23</v>
      </c>
      <c r="Q1466" s="33">
        <v>9</v>
      </c>
      <c r="R1466" s="34" t="s">
        <v>1036</v>
      </c>
    </row>
    <row r="1467" spans="1:18">
      <c r="A1467" s="29">
        <v>1467</v>
      </c>
      <c r="B1467" s="29">
        <v>2022</v>
      </c>
      <c r="C1467" s="30">
        <v>44569</v>
      </c>
      <c r="D1467" s="28" t="s">
        <v>7039</v>
      </c>
      <c r="E1467" s="28" t="s">
        <v>7040</v>
      </c>
      <c r="F1467" s="28" t="s">
        <v>22</v>
      </c>
      <c r="G1467" s="28" t="s">
        <v>23</v>
      </c>
      <c r="H1467" s="28" t="s">
        <v>682</v>
      </c>
      <c r="I1467" s="28" t="s">
        <v>1701</v>
      </c>
      <c r="J1467" s="28" t="s">
        <v>7041</v>
      </c>
      <c r="K1467" s="28" t="s">
        <v>7042</v>
      </c>
      <c r="L1467" s="31">
        <v>805577</v>
      </c>
      <c r="M1467" s="31">
        <v>805577</v>
      </c>
      <c r="N1467" s="32">
        <v>4299</v>
      </c>
      <c r="O1467" s="32">
        <v>26403</v>
      </c>
      <c r="P1467" s="33">
        <v>31</v>
      </c>
      <c r="Q1467" s="33">
        <v>6</v>
      </c>
      <c r="R1467" s="34" t="s">
        <v>7043</v>
      </c>
    </row>
    <row r="1468" spans="1:18">
      <c r="A1468" s="29">
        <v>1155</v>
      </c>
      <c r="B1468" s="29">
        <v>2021</v>
      </c>
      <c r="C1468" s="30">
        <v>44324</v>
      </c>
      <c r="D1468" s="28" t="s">
        <v>5605</v>
      </c>
      <c r="E1468" s="28" t="s">
        <v>5606</v>
      </c>
      <c r="F1468" s="28" t="s">
        <v>22</v>
      </c>
      <c r="G1468" s="28" t="s">
        <v>23</v>
      </c>
      <c r="H1468" s="28" t="s">
        <v>682</v>
      </c>
      <c r="I1468" s="28" t="s">
        <v>5607</v>
      </c>
      <c r="J1468" s="28" t="s">
        <v>684</v>
      </c>
      <c r="K1468" s="28" t="s">
        <v>281</v>
      </c>
      <c r="L1468" s="31">
        <v>799608</v>
      </c>
      <c r="M1468" s="31">
        <v>1374335</v>
      </c>
      <c r="N1468" s="32">
        <v>918</v>
      </c>
      <c r="O1468" s="32">
        <v>20125</v>
      </c>
      <c r="P1468" s="33">
        <v>40</v>
      </c>
      <c r="Q1468" s="33">
        <v>22</v>
      </c>
      <c r="R1468" s="34" t="s">
        <v>5608</v>
      </c>
    </row>
    <row r="1469" spans="1:18">
      <c r="A1469" s="29">
        <v>266</v>
      </c>
      <c r="B1469" s="29">
        <v>2018</v>
      </c>
      <c r="C1469" s="30">
        <v>43385</v>
      </c>
      <c r="D1469" s="28" t="s">
        <v>1439</v>
      </c>
      <c r="E1469" s="28" t="s">
        <v>1440</v>
      </c>
      <c r="F1469" s="28" t="s">
        <v>22</v>
      </c>
      <c r="G1469" s="28" t="s">
        <v>23</v>
      </c>
      <c r="H1469" s="28" t="s">
        <v>336</v>
      </c>
      <c r="I1469" s="28" t="s">
        <v>336</v>
      </c>
      <c r="J1469" s="28" t="s">
        <v>1441</v>
      </c>
      <c r="K1469" s="28" t="s">
        <v>1442</v>
      </c>
      <c r="L1469" s="31">
        <v>790507</v>
      </c>
      <c r="M1469" s="31">
        <v>794037</v>
      </c>
      <c r="N1469" s="32">
        <v>13479</v>
      </c>
      <c r="O1469" s="32">
        <v>24681</v>
      </c>
      <c r="P1469" s="33">
        <v>32</v>
      </c>
      <c r="Q1469" s="33">
        <v>2</v>
      </c>
      <c r="R1469" s="34" t="s">
        <v>1443</v>
      </c>
    </row>
    <row r="1470" spans="1:18">
      <c r="A1470" s="29">
        <v>1826</v>
      </c>
      <c r="B1470" s="29">
        <v>2023</v>
      </c>
      <c r="C1470" s="30">
        <v>45050</v>
      </c>
      <c r="D1470" s="28" t="s">
        <v>8682</v>
      </c>
      <c r="E1470" s="28" t="s">
        <v>8683</v>
      </c>
      <c r="F1470" s="28" t="s">
        <v>22</v>
      </c>
      <c r="G1470" s="28" t="s">
        <v>23</v>
      </c>
      <c r="H1470" s="28" t="s">
        <v>46</v>
      </c>
      <c r="I1470" s="28" t="s">
        <v>98</v>
      </c>
      <c r="J1470" s="28" t="s">
        <v>8684</v>
      </c>
      <c r="K1470" s="28" t="s">
        <v>1150</v>
      </c>
      <c r="L1470" s="31">
        <v>789791</v>
      </c>
      <c r="M1470" s="31">
        <v>789791</v>
      </c>
      <c r="N1470" s="32">
        <v>1524</v>
      </c>
      <c r="O1470" s="32">
        <v>24589</v>
      </c>
      <c r="P1470" s="33">
        <v>32</v>
      </c>
      <c r="Q1470" s="33">
        <v>16</v>
      </c>
      <c r="R1470" s="34" t="s">
        <v>8685</v>
      </c>
    </row>
    <row r="1471" spans="1:18">
      <c r="A1471" s="29">
        <v>1884</v>
      </c>
      <c r="B1471" s="29">
        <v>2023</v>
      </c>
      <c r="C1471" s="30">
        <v>45093</v>
      </c>
      <c r="D1471" s="28" t="s">
        <v>8939</v>
      </c>
      <c r="E1471" s="28" t="s">
        <v>8940</v>
      </c>
      <c r="F1471" s="28" t="s">
        <v>22</v>
      </c>
      <c r="G1471" s="28" t="s">
        <v>23</v>
      </c>
      <c r="H1471" s="28" t="s">
        <v>59</v>
      </c>
      <c r="I1471" s="28" t="s">
        <v>60</v>
      </c>
      <c r="J1471" s="28" t="s">
        <v>2375</v>
      </c>
      <c r="K1471" s="28" t="s">
        <v>2318</v>
      </c>
      <c r="L1471" s="31">
        <v>785709</v>
      </c>
      <c r="M1471" s="31">
        <v>785709</v>
      </c>
      <c r="N1471" s="32">
        <v>16246</v>
      </c>
      <c r="O1471" s="32">
        <v>22061</v>
      </c>
      <c r="P1471" s="33">
        <v>36</v>
      </c>
      <c r="Q1471" s="33">
        <v>1</v>
      </c>
      <c r="R1471" s="34" t="s">
        <v>8941</v>
      </c>
    </row>
    <row r="1472" spans="1:18">
      <c r="A1472" s="29">
        <v>1137</v>
      </c>
      <c r="B1472" s="29">
        <v>2021</v>
      </c>
      <c r="C1472" s="30">
        <v>44309</v>
      </c>
      <c r="D1472" s="28" t="s">
        <v>5522</v>
      </c>
      <c r="E1472" s="28" t="s">
        <v>5523</v>
      </c>
      <c r="F1472" s="28" t="s">
        <v>22</v>
      </c>
      <c r="G1472" s="28" t="s">
        <v>23</v>
      </c>
      <c r="H1472" s="28" t="s">
        <v>46</v>
      </c>
      <c r="I1472" s="28" t="s">
        <v>2285</v>
      </c>
      <c r="J1472" s="28" t="s">
        <v>5524</v>
      </c>
      <c r="K1472" s="28"/>
      <c r="L1472" s="31">
        <v>784094</v>
      </c>
      <c r="M1472" s="31">
        <v>784094</v>
      </c>
      <c r="N1472" s="32">
        <v>620</v>
      </c>
      <c r="O1472" s="32">
        <v>16182</v>
      </c>
      <c r="P1472" s="33">
        <v>48</v>
      </c>
      <c r="Q1472" s="33">
        <v>26</v>
      </c>
      <c r="R1472" s="34" t="s">
        <v>5525</v>
      </c>
    </row>
    <row r="1473" spans="1:18">
      <c r="A1473" s="29">
        <v>2616</v>
      </c>
      <c r="B1473" s="29">
        <v>2025</v>
      </c>
      <c r="C1473" s="30">
        <v>45765</v>
      </c>
      <c r="D1473" s="28" t="s">
        <v>12244</v>
      </c>
      <c r="E1473" s="28" t="s">
        <v>12245</v>
      </c>
      <c r="F1473" s="28" t="s">
        <v>22</v>
      </c>
      <c r="G1473" s="28" t="s">
        <v>23</v>
      </c>
      <c r="H1473" s="28" t="s">
        <v>46</v>
      </c>
      <c r="I1473" s="28" t="s">
        <v>9475</v>
      </c>
      <c r="J1473" s="28" t="s">
        <v>12246</v>
      </c>
      <c r="K1473" s="28" t="s">
        <v>12247</v>
      </c>
      <c r="L1473" s="31">
        <v>775895</v>
      </c>
      <c r="M1473" s="31">
        <v>775895</v>
      </c>
      <c r="N1473" s="32">
        <v>294</v>
      </c>
      <c r="O1473" s="32">
        <v>14416</v>
      </c>
      <c r="P1473" s="33">
        <v>54</v>
      </c>
      <c r="Q1473" s="33">
        <v>49</v>
      </c>
      <c r="R1473" s="34" t="s">
        <v>12248</v>
      </c>
    </row>
    <row r="1474" spans="1:18">
      <c r="A1474" s="29">
        <v>390</v>
      </c>
      <c r="B1474" s="29">
        <v>2019</v>
      </c>
      <c r="C1474" s="30">
        <v>43474</v>
      </c>
      <c r="D1474" s="28" t="s">
        <v>2031</v>
      </c>
      <c r="E1474" s="28" t="s">
        <v>2032</v>
      </c>
      <c r="F1474" s="28" t="s">
        <v>22</v>
      </c>
      <c r="G1474" s="28" t="s">
        <v>23</v>
      </c>
      <c r="H1474" s="28" t="s">
        <v>46</v>
      </c>
      <c r="I1474" s="28" t="s">
        <v>587</v>
      </c>
      <c r="J1474" s="28" t="s">
        <v>2033</v>
      </c>
      <c r="K1474" s="28" t="s">
        <v>2034</v>
      </c>
      <c r="L1474" s="31">
        <v>771512</v>
      </c>
      <c r="M1474" s="31">
        <v>771512</v>
      </c>
      <c r="N1474" s="32">
        <v>9362</v>
      </c>
      <c r="O1474" s="32">
        <v>28104</v>
      </c>
      <c r="P1474" s="33">
        <v>27</v>
      </c>
      <c r="Q1474" s="33">
        <v>3</v>
      </c>
      <c r="R1474" s="34" t="s">
        <v>2035</v>
      </c>
    </row>
    <row r="1475" spans="1:18">
      <c r="A1475" s="29">
        <v>531</v>
      </c>
      <c r="B1475" s="29">
        <v>2019</v>
      </c>
      <c r="C1475" s="30">
        <v>43630</v>
      </c>
      <c r="D1475" s="28" t="s">
        <v>2708</v>
      </c>
      <c r="E1475" s="28" t="s">
        <v>2709</v>
      </c>
      <c r="F1475" s="28" t="s">
        <v>22</v>
      </c>
      <c r="G1475" s="28" t="s">
        <v>23</v>
      </c>
      <c r="H1475" s="28" t="s">
        <v>46</v>
      </c>
      <c r="I1475" s="28" t="s">
        <v>2710</v>
      </c>
      <c r="J1475" s="28" t="s">
        <v>2711</v>
      </c>
      <c r="K1475" s="28" t="s">
        <v>2712</v>
      </c>
      <c r="L1475" s="31">
        <v>764838</v>
      </c>
      <c r="M1475" s="31">
        <v>764346</v>
      </c>
      <c r="N1475" s="32">
        <v>18375</v>
      </c>
      <c r="O1475" s="32">
        <v>27690</v>
      </c>
      <c r="P1475" s="33">
        <v>28</v>
      </c>
      <c r="Q1475" s="33">
        <v>2</v>
      </c>
      <c r="R1475" s="34" t="s">
        <v>2713</v>
      </c>
    </row>
    <row r="1476" spans="1:18">
      <c r="A1476" s="29">
        <v>2390</v>
      </c>
      <c r="B1476" s="29">
        <v>2024</v>
      </c>
      <c r="C1476" s="30">
        <v>45532</v>
      </c>
      <c r="D1476" s="28" t="s">
        <v>11239</v>
      </c>
      <c r="E1476" s="28" t="s">
        <v>11240</v>
      </c>
      <c r="F1476" s="28" t="s">
        <v>22</v>
      </c>
      <c r="G1476" s="28" t="s">
        <v>23</v>
      </c>
      <c r="H1476" s="28" t="s">
        <v>46</v>
      </c>
      <c r="I1476" s="28" t="s">
        <v>46</v>
      </c>
      <c r="J1476" s="28" t="s">
        <v>11241</v>
      </c>
      <c r="K1476" s="28" t="s">
        <v>11242</v>
      </c>
      <c r="L1476" s="31">
        <v>764508</v>
      </c>
      <c r="M1476" s="31">
        <v>768008</v>
      </c>
      <c r="N1476" s="32">
        <v>228</v>
      </c>
      <c r="O1476" s="32">
        <v>21843</v>
      </c>
      <c r="P1476" s="33">
        <v>35</v>
      </c>
      <c r="Q1476" s="33">
        <v>96</v>
      </c>
      <c r="R1476" s="34" t="s">
        <v>11243</v>
      </c>
    </row>
    <row r="1477" spans="1:18">
      <c r="A1477" s="29">
        <v>2949</v>
      </c>
      <c r="B1477" s="29">
        <v>2026</v>
      </c>
      <c r="C1477" s="30">
        <v>46107</v>
      </c>
      <c r="D1477" s="28" t="s">
        <v>13675</v>
      </c>
      <c r="E1477" s="28" t="s">
        <v>13676</v>
      </c>
      <c r="F1477" s="28" t="s">
        <v>22</v>
      </c>
      <c r="G1477" s="28" t="s">
        <v>23</v>
      </c>
      <c r="H1477" s="28" t="s">
        <v>46</v>
      </c>
      <c r="I1477" s="28" t="s">
        <v>46</v>
      </c>
      <c r="J1477" s="28" t="s">
        <v>13677</v>
      </c>
      <c r="K1477" s="28"/>
      <c r="L1477" s="31">
        <v>761795</v>
      </c>
      <c r="M1477" s="31">
        <v>761795</v>
      </c>
      <c r="N1477" s="32">
        <v>1005</v>
      </c>
      <c r="O1477" s="32">
        <v>24627</v>
      </c>
      <c r="P1477" s="33">
        <v>31</v>
      </c>
      <c r="Q1477" s="33">
        <v>25</v>
      </c>
      <c r="R1477" s="34" t="s">
        <v>13678</v>
      </c>
    </row>
    <row r="1478" spans="1:18">
      <c r="A1478" s="29">
        <v>2607</v>
      </c>
      <c r="B1478" s="29">
        <v>2025</v>
      </c>
      <c r="C1478" s="30">
        <v>45749</v>
      </c>
      <c r="D1478" s="28" t="s">
        <v>12206</v>
      </c>
      <c r="E1478" s="28" t="s">
        <v>12207</v>
      </c>
      <c r="F1478" s="28" t="s">
        <v>22</v>
      </c>
      <c r="G1478" s="28" t="s">
        <v>23</v>
      </c>
      <c r="H1478" s="28" t="s">
        <v>336</v>
      </c>
      <c r="I1478" s="28" t="s">
        <v>336</v>
      </c>
      <c r="J1478" s="28" t="s">
        <v>11290</v>
      </c>
      <c r="K1478" s="28" t="s">
        <v>5723</v>
      </c>
      <c r="L1478" s="31">
        <v>761484</v>
      </c>
      <c r="M1478" s="31">
        <v>775154</v>
      </c>
      <c r="N1478" s="32">
        <v>718</v>
      </c>
      <c r="O1478" s="32">
        <v>29233</v>
      </c>
      <c r="P1478" s="33">
        <v>26</v>
      </c>
      <c r="Q1478" s="33">
        <v>41</v>
      </c>
      <c r="R1478" s="34" t="s">
        <v>12208</v>
      </c>
    </row>
    <row r="1479" spans="1:18">
      <c r="A1479" s="29">
        <v>2377</v>
      </c>
      <c r="B1479" s="29">
        <v>2024</v>
      </c>
      <c r="C1479" s="30">
        <v>45521</v>
      </c>
      <c r="D1479" s="28" t="s">
        <v>11178</v>
      </c>
      <c r="E1479" s="28" t="s">
        <v>11179</v>
      </c>
      <c r="F1479" s="28" t="s">
        <v>135</v>
      </c>
      <c r="G1479" s="28" t="s">
        <v>11180</v>
      </c>
      <c r="H1479" s="28" t="s">
        <v>66</v>
      </c>
      <c r="I1479" s="28" t="s">
        <v>1133</v>
      </c>
      <c r="J1479" s="28" t="s">
        <v>11181</v>
      </c>
      <c r="K1479" s="28"/>
      <c r="L1479" s="31">
        <v>759484</v>
      </c>
      <c r="M1479" s="31">
        <v>759484</v>
      </c>
      <c r="N1479" s="32">
        <v>11937</v>
      </c>
      <c r="O1479" s="32">
        <v>22491</v>
      </c>
      <c r="P1479" s="33">
        <v>34</v>
      </c>
      <c r="Q1479" s="33">
        <v>2</v>
      </c>
      <c r="R1479" s="34" t="s">
        <v>11182</v>
      </c>
    </row>
    <row r="1480" spans="1:18">
      <c r="A1480" s="29">
        <v>2083</v>
      </c>
      <c r="B1480" s="29">
        <v>2023</v>
      </c>
      <c r="C1480" s="30">
        <v>45265</v>
      </c>
      <c r="D1480" s="28" t="s">
        <v>9882</v>
      </c>
      <c r="E1480" s="28" t="s">
        <v>9883</v>
      </c>
      <c r="F1480" s="28" t="s">
        <v>22</v>
      </c>
      <c r="G1480" s="28" t="s">
        <v>23</v>
      </c>
      <c r="H1480" s="28" t="s">
        <v>46</v>
      </c>
      <c r="I1480" s="28" t="s">
        <v>1148</v>
      </c>
      <c r="J1480" s="28" t="s">
        <v>9884</v>
      </c>
      <c r="K1480" s="28" t="s">
        <v>124</v>
      </c>
      <c r="L1480" s="31">
        <v>759407</v>
      </c>
      <c r="M1480" s="31">
        <v>1053892</v>
      </c>
      <c r="N1480" s="32">
        <v>308</v>
      </c>
      <c r="O1480" s="32">
        <v>18932</v>
      </c>
      <c r="P1480" s="33">
        <v>40</v>
      </c>
      <c r="Q1480" s="33">
        <v>61</v>
      </c>
      <c r="R1480" s="34" t="s">
        <v>9885</v>
      </c>
    </row>
    <row r="1481" spans="1:18">
      <c r="A1481" s="29">
        <v>727</v>
      </c>
      <c r="B1481" s="29">
        <v>2019</v>
      </c>
      <c r="C1481" s="30">
        <v>43787</v>
      </c>
      <c r="D1481" s="28" t="s">
        <v>3644</v>
      </c>
      <c r="E1481" s="28" t="s">
        <v>3645</v>
      </c>
      <c r="F1481" s="28" t="s">
        <v>22</v>
      </c>
      <c r="G1481" s="28" t="s">
        <v>23</v>
      </c>
      <c r="H1481" s="28" t="s">
        <v>46</v>
      </c>
      <c r="I1481" s="28" t="s">
        <v>46</v>
      </c>
      <c r="J1481" s="28" t="s">
        <v>3646</v>
      </c>
      <c r="K1481" s="28" t="s">
        <v>2053</v>
      </c>
      <c r="L1481" s="31">
        <v>750433</v>
      </c>
      <c r="M1481" s="31">
        <v>749470</v>
      </c>
      <c r="N1481" s="32">
        <v>11036</v>
      </c>
      <c r="O1481" s="32">
        <v>22349</v>
      </c>
      <c r="P1481" s="33">
        <v>34</v>
      </c>
      <c r="Q1481" s="33">
        <v>2</v>
      </c>
      <c r="R1481" s="34" t="s">
        <v>3647</v>
      </c>
    </row>
    <row r="1482" spans="1:18">
      <c r="A1482" s="29">
        <v>2963</v>
      </c>
      <c r="B1482" s="29">
        <v>2026</v>
      </c>
      <c r="C1482" s="30">
        <v>46126</v>
      </c>
      <c r="D1482" s="28" t="s">
        <v>13734</v>
      </c>
      <c r="E1482" s="28" t="s">
        <v>13735</v>
      </c>
      <c r="F1482" s="28" t="s">
        <v>22</v>
      </c>
      <c r="G1482" s="28" t="s">
        <v>23</v>
      </c>
      <c r="H1482" s="28" t="s">
        <v>189</v>
      </c>
      <c r="I1482" s="28" t="s">
        <v>190</v>
      </c>
      <c r="J1482" s="28" t="s">
        <v>13736</v>
      </c>
      <c r="K1482" s="28" t="s">
        <v>12102</v>
      </c>
      <c r="L1482" s="31">
        <v>743595</v>
      </c>
      <c r="M1482" s="31">
        <v>743595</v>
      </c>
      <c r="N1482" s="32">
        <v>37028</v>
      </c>
      <c r="O1482" s="32">
        <v>22962</v>
      </c>
      <c r="P1482" s="33">
        <v>32</v>
      </c>
      <c r="Q1482" s="33">
        <v>1</v>
      </c>
      <c r="R1482" s="34" t="s">
        <v>13737</v>
      </c>
    </row>
    <row r="1483" spans="1:18">
      <c r="A1483" s="29">
        <v>2389</v>
      </c>
      <c r="B1483" s="29">
        <v>2024</v>
      </c>
      <c r="C1483" s="30">
        <v>45531</v>
      </c>
      <c r="D1483" s="28" t="s">
        <v>11235</v>
      </c>
      <c r="E1483" s="28" t="s">
        <v>11236</v>
      </c>
      <c r="F1483" s="28" t="s">
        <v>22</v>
      </c>
      <c r="G1483" s="28" t="s">
        <v>23</v>
      </c>
      <c r="H1483" s="28" t="s">
        <v>46</v>
      </c>
      <c r="I1483" s="28" t="s">
        <v>3329</v>
      </c>
      <c r="J1483" s="28" t="s">
        <v>11237</v>
      </c>
      <c r="K1483" s="28"/>
      <c r="L1483" s="31">
        <v>742601</v>
      </c>
      <c r="M1483" s="31">
        <v>742601</v>
      </c>
      <c r="N1483" s="32">
        <v>30173</v>
      </c>
      <c r="O1483" s="32">
        <v>21085</v>
      </c>
      <c r="P1483" s="33">
        <v>35</v>
      </c>
      <c r="Q1483" s="33">
        <v>1</v>
      </c>
      <c r="R1483" s="34" t="s">
        <v>11238</v>
      </c>
    </row>
    <row r="1484" spans="1:18">
      <c r="A1484" s="29">
        <v>2515</v>
      </c>
      <c r="B1484" s="29">
        <v>2024</v>
      </c>
      <c r="C1484" s="30">
        <v>45639</v>
      </c>
      <c r="D1484" s="28" t="s">
        <v>11798</v>
      </c>
      <c r="E1484" s="28" t="s">
        <v>11799</v>
      </c>
      <c r="F1484" s="28" t="s">
        <v>22</v>
      </c>
      <c r="G1484" s="28" t="s">
        <v>23</v>
      </c>
      <c r="H1484" s="28" t="s">
        <v>159</v>
      </c>
      <c r="I1484" s="28" t="s">
        <v>159</v>
      </c>
      <c r="J1484" s="28" t="s">
        <v>11800</v>
      </c>
      <c r="K1484" s="28" t="s">
        <v>3211</v>
      </c>
      <c r="L1484" s="31">
        <v>740598</v>
      </c>
      <c r="M1484" s="31">
        <v>771645</v>
      </c>
      <c r="N1484" s="32">
        <v>24654</v>
      </c>
      <c r="O1484" s="32">
        <v>28109</v>
      </c>
      <c r="P1484" s="33">
        <v>26</v>
      </c>
      <c r="Q1484" s="33">
        <v>1</v>
      </c>
      <c r="R1484" s="34" t="s">
        <v>11801</v>
      </c>
    </row>
    <row r="1485" spans="1:18">
      <c r="A1485" s="29">
        <v>683</v>
      </c>
      <c r="B1485" s="29">
        <v>2019</v>
      </c>
      <c r="C1485" s="30">
        <v>43756</v>
      </c>
      <c r="D1485" s="28" t="s">
        <v>3436</v>
      </c>
      <c r="E1485" s="28" t="s">
        <v>3437</v>
      </c>
      <c r="F1485" s="28" t="s">
        <v>22</v>
      </c>
      <c r="G1485" s="28" t="s">
        <v>23</v>
      </c>
      <c r="H1485" s="28" t="s">
        <v>46</v>
      </c>
      <c r="I1485" s="28" t="s">
        <v>670</v>
      </c>
      <c r="J1485" s="28" t="s">
        <v>3438</v>
      </c>
      <c r="K1485" s="28" t="s">
        <v>2318</v>
      </c>
      <c r="L1485" s="31">
        <v>738183</v>
      </c>
      <c r="M1485" s="31">
        <v>743836</v>
      </c>
      <c r="N1485" s="32">
        <v>289</v>
      </c>
      <c r="O1485" s="32">
        <v>17961</v>
      </c>
      <c r="P1485" s="33">
        <v>41</v>
      </c>
      <c r="Q1485" s="33">
        <v>62</v>
      </c>
      <c r="R1485" s="34" t="s">
        <v>3439</v>
      </c>
    </row>
    <row r="1486" spans="1:18">
      <c r="A1486" s="29">
        <v>297</v>
      </c>
      <c r="B1486" s="29">
        <v>2018</v>
      </c>
      <c r="C1486" s="30">
        <v>43413</v>
      </c>
      <c r="D1486" s="28" t="s">
        <v>1600</v>
      </c>
      <c r="E1486" s="28" t="s">
        <v>1601</v>
      </c>
      <c r="F1486" s="28" t="s">
        <v>22</v>
      </c>
      <c r="G1486" s="28" t="s">
        <v>23</v>
      </c>
      <c r="H1486" s="28" t="s">
        <v>336</v>
      </c>
      <c r="I1486" s="28" t="s">
        <v>336</v>
      </c>
      <c r="J1486" s="28" t="s">
        <v>1602</v>
      </c>
      <c r="K1486" s="28" t="s">
        <v>1603</v>
      </c>
      <c r="L1486" s="31">
        <v>736804</v>
      </c>
      <c r="M1486" s="31">
        <v>736804</v>
      </c>
      <c r="N1486" s="32">
        <v>483</v>
      </c>
      <c r="O1486" s="32">
        <v>11947</v>
      </c>
      <c r="P1486" s="33">
        <v>62</v>
      </c>
      <c r="Q1486" s="33">
        <v>25</v>
      </c>
      <c r="R1486" s="34" t="s">
        <v>1604</v>
      </c>
    </row>
    <row r="1487" spans="1:18">
      <c r="A1487" s="29">
        <v>878</v>
      </c>
      <c r="B1487" s="29">
        <v>2020</v>
      </c>
      <c r="C1487" s="30">
        <v>44079</v>
      </c>
      <c r="D1487" s="28" t="s">
        <v>4311</v>
      </c>
      <c r="E1487" s="28" t="s">
        <v>4312</v>
      </c>
      <c r="F1487" s="28" t="s">
        <v>22</v>
      </c>
      <c r="G1487" s="28" t="s">
        <v>23</v>
      </c>
      <c r="H1487" s="28" t="s">
        <v>46</v>
      </c>
      <c r="I1487" s="28" t="s">
        <v>73</v>
      </c>
      <c r="J1487" s="28" t="s">
        <v>4313</v>
      </c>
      <c r="K1487" s="28" t="s">
        <v>4314</v>
      </c>
      <c r="L1487" s="31">
        <v>736465</v>
      </c>
      <c r="M1487" s="31">
        <v>740805</v>
      </c>
      <c r="N1487" s="32">
        <v>1974</v>
      </c>
      <c r="O1487" s="32">
        <v>26531</v>
      </c>
      <c r="P1487" s="33">
        <v>28</v>
      </c>
      <c r="Q1487" s="33">
        <v>13</v>
      </c>
      <c r="R1487" s="34" t="s">
        <v>4315</v>
      </c>
    </row>
    <row r="1488" spans="1:18">
      <c r="A1488" s="29">
        <v>1603</v>
      </c>
      <c r="B1488" s="29">
        <v>2022</v>
      </c>
      <c r="C1488" s="30">
        <v>44764</v>
      </c>
      <c r="D1488" s="28" t="s">
        <v>7667</v>
      </c>
      <c r="E1488" s="28" t="s">
        <v>7668</v>
      </c>
      <c r="F1488" s="28" t="s">
        <v>22</v>
      </c>
      <c r="G1488" s="28" t="s">
        <v>23</v>
      </c>
      <c r="H1488" s="28" t="s">
        <v>46</v>
      </c>
      <c r="I1488" s="28" t="s">
        <v>670</v>
      </c>
      <c r="J1488" s="28" t="s">
        <v>7669</v>
      </c>
      <c r="K1488" s="28" t="s">
        <v>7670</v>
      </c>
      <c r="L1488" s="31">
        <v>735033</v>
      </c>
      <c r="M1488" s="31">
        <v>735033</v>
      </c>
      <c r="N1488" s="32">
        <v>2539</v>
      </c>
      <c r="O1488" s="32">
        <v>23389</v>
      </c>
      <c r="P1488" s="33">
        <v>31</v>
      </c>
      <c r="Q1488" s="33">
        <v>9</v>
      </c>
      <c r="R1488" s="34" t="s">
        <v>7671</v>
      </c>
    </row>
    <row r="1489" spans="1:18">
      <c r="A1489" s="29">
        <v>1446</v>
      </c>
      <c r="B1489" s="29">
        <v>2021</v>
      </c>
      <c r="C1489" s="30">
        <v>44555</v>
      </c>
      <c r="D1489" s="28" t="s">
        <v>6946</v>
      </c>
      <c r="E1489" s="28" t="s">
        <v>6947</v>
      </c>
      <c r="F1489" s="28" t="s">
        <v>22</v>
      </c>
      <c r="G1489" s="28" t="s">
        <v>23</v>
      </c>
      <c r="H1489" s="28" t="s">
        <v>66</v>
      </c>
      <c r="I1489" s="28" t="s">
        <v>6948</v>
      </c>
      <c r="J1489" s="28" t="s">
        <v>6949</v>
      </c>
      <c r="K1489" s="28" t="s">
        <v>6950</v>
      </c>
      <c r="L1489" s="31">
        <v>734055</v>
      </c>
      <c r="M1489" s="31">
        <v>980715</v>
      </c>
      <c r="N1489" s="32">
        <v>14772</v>
      </c>
      <c r="O1489" s="32">
        <v>27738</v>
      </c>
      <c r="P1489" s="33">
        <v>26</v>
      </c>
      <c r="Q1489" s="33">
        <v>2</v>
      </c>
      <c r="R1489" s="34" t="s">
        <v>6951</v>
      </c>
    </row>
    <row r="1490" spans="1:18">
      <c r="A1490" s="29">
        <v>492</v>
      </c>
      <c r="B1490" s="29">
        <v>2019</v>
      </c>
      <c r="C1490" s="30">
        <v>43595</v>
      </c>
      <c r="D1490" s="28" t="s">
        <v>2528</v>
      </c>
      <c r="E1490" s="28" t="s">
        <v>2529</v>
      </c>
      <c r="F1490" s="28" t="s">
        <v>22</v>
      </c>
      <c r="G1490" s="28" t="s">
        <v>23</v>
      </c>
      <c r="H1490" s="28" t="s">
        <v>46</v>
      </c>
      <c r="I1490" s="28" t="s">
        <v>46</v>
      </c>
      <c r="J1490" s="28" t="s">
        <v>2530</v>
      </c>
      <c r="K1490" s="28" t="s">
        <v>2531</v>
      </c>
      <c r="L1490" s="31">
        <v>732204</v>
      </c>
      <c r="M1490" s="31">
        <v>731710</v>
      </c>
      <c r="N1490" s="32">
        <v>5905</v>
      </c>
      <c r="O1490" s="32">
        <v>9715</v>
      </c>
      <c r="P1490" s="33">
        <v>75</v>
      </c>
      <c r="Q1490" s="33">
        <v>2</v>
      </c>
      <c r="R1490" s="34" t="s">
        <v>2532</v>
      </c>
    </row>
    <row r="1491" spans="1:18">
      <c r="A1491" s="29">
        <v>2006</v>
      </c>
      <c r="B1491" s="29">
        <v>2023</v>
      </c>
      <c r="C1491" s="30">
        <v>45197</v>
      </c>
      <c r="D1491" s="28" t="s">
        <v>9517</v>
      </c>
      <c r="E1491" s="28" t="s">
        <v>9518</v>
      </c>
      <c r="F1491" s="28" t="s">
        <v>22</v>
      </c>
      <c r="G1491" s="28" t="s">
        <v>23</v>
      </c>
      <c r="H1491" s="28" t="s">
        <v>46</v>
      </c>
      <c r="I1491" s="28" t="s">
        <v>9519</v>
      </c>
      <c r="J1491" s="28" t="s">
        <v>9520</v>
      </c>
      <c r="K1491" s="28" t="s">
        <v>9521</v>
      </c>
      <c r="L1491" s="31">
        <v>731313</v>
      </c>
      <c r="M1491" s="31">
        <v>820978</v>
      </c>
      <c r="N1491" s="32">
        <v>635</v>
      </c>
      <c r="O1491" s="32">
        <v>14804</v>
      </c>
      <c r="P1491" s="33">
        <v>49</v>
      </c>
      <c r="Q1491" s="33">
        <v>23</v>
      </c>
      <c r="R1491" s="34" t="s">
        <v>9522</v>
      </c>
    </row>
    <row r="1492" spans="1:18">
      <c r="A1492" s="29">
        <v>87</v>
      </c>
      <c r="B1492" s="29">
        <v>2018</v>
      </c>
      <c r="C1492" s="30">
        <v>43210</v>
      </c>
      <c r="D1492" s="28" t="s">
        <v>514</v>
      </c>
      <c r="E1492" s="28" t="s">
        <v>515</v>
      </c>
      <c r="F1492" s="28" t="s">
        <v>22</v>
      </c>
      <c r="G1492" s="28" t="s">
        <v>23</v>
      </c>
      <c r="H1492" s="28" t="s">
        <v>46</v>
      </c>
      <c r="I1492" s="28" t="s">
        <v>46</v>
      </c>
      <c r="J1492" s="28" t="s">
        <v>516</v>
      </c>
      <c r="K1492" s="28" t="s">
        <v>517</v>
      </c>
      <c r="L1492" s="31">
        <v>728267</v>
      </c>
      <c r="M1492" s="31">
        <v>728267</v>
      </c>
      <c r="N1492" s="32">
        <v>1968</v>
      </c>
      <c r="O1492" s="32">
        <v>36111</v>
      </c>
      <c r="P1492" s="33">
        <v>20</v>
      </c>
      <c r="Q1492" s="33">
        <v>18</v>
      </c>
      <c r="R1492" s="34" t="s">
        <v>518</v>
      </c>
    </row>
    <row r="1493" spans="1:18">
      <c r="A1493" s="29">
        <v>1756</v>
      </c>
      <c r="B1493" s="29">
        <v>2023</v>
      </c>
      <c r="C1493" s="30">
        <v>44993</v>
      </c>
      <c r="D1493" s="28" t="s">
        <v>8363</v>
      </c>
      <c r="E1493" s="28" t="s">
        <v>8364</v>
      </c>
      <c r="F1493" s="28" t="s">
        <v>22</v>
      </c>
      <c r="G1493" s="28" t="s">
        <v>23</v>
      </c>
      <c r="H1493" s="28" t="s">
        <v>46</v>
      </c>
      <c r="I1493" s="28" t="s">
        <v>1206</v>
      </c>
      <c r="J1493" s="28" t="s">
        <v>1207</v>
      </c>
      <c r="K1493" s="28" t="s">
        <v>8365</v>
      </c>
      <c r="L1493" s="31">
        <v>726355</v>
      </c>
      <c r="M1493" s="31">
        <v>726355</v>
      </c>
      <c r="N1493" s="32">
        <v>3133</v>
      </c>
      <c r="O1493" s="32">
        <v>16673</v>
      </c>
      <c r="P1493" s="33">
        <v>44</v>
      </c>
      <c r="Q1493" s="33">
        <v>5</v>
      </c>
      <c r="R1493" s="34" t="s">
        <v>8366</v>
      </c>
    </row>
    <row r="1494" spans="1:18">
      <c r="A1494" s="29">
        <v>939</v>
      </c>
      <c r="B1494" s="29">
        <v>2020</v>
      </c>
      <c r="C1494" s="30">
        <v>44146</v>
      </c>
      <c r="D1494" s="28" t="s">
        <v>4601</v>
      </c>
      <c r="E1494" s="28" t="s">
        <v>4602</v>
      </c>
      <c r="F1494" s="28" t="s">
        <v>22</v>
      </c>
      <c r="G1494" s="28" t="s">
        <v>23</v>
      </c>
      <c r="H1494" s="28" t="s">
        <v>59</v>
      </c>
      <c r="I1494" s="28" t="s">
        <v>4603</v>
      </c>
      <c r="J1494" s="28" t="s">
        <v>4604</v>
      </c>
      <c r="K1494" s="28" t="s">
        <v>4605</v>
      </c>
      <c r="L1494" s="31">
        <v>724738</v>
      </c>
      <c r="M1494" s="31">
        <v>724738</v>
      </c>
      <c r="N1494" s="32">
        <v>19788</v>
      </c>
      <c r="O1494" s="32">
        <v>24973</v>
      </c>
      <c r="P1494" s="33">
        <v>29</v>
      </c>
      <c r="Q1494" s="33">
        <v>1</v>
      </c>
      <c r="R1494" s="34" t="s">
        <v>4606</v>
      </c>
    </row>
    <row r="1495" spans="1:18">
      <c r="A1495" s="29">
        <v>787</v>
      </c>
      <c r="B1495" s="29">
        <v>2019</v>
      </c>
      <c r="C1495" s="30">
        <v>43826</v>
      </c>
      <c r="D1495" s="28" t="s">
        <v>3911</v>
      </c>
      <c r="E1495" s="28" t="s">
        <v>3912</v>
      </c>
      <c r="F1495" s="28" t="s">
        <v>22</v>
      </c>
      <c r="G1495" s="28" t="s">
        <v>23</v>
      </c>
      <c r="H1495" s="28" t="s">
        <v>46</v>
      </c>
      <c r="I1495" s="28" t="s">
        <v>670</v>
      </c>
      <c r="J1495" s="28" t="s">
        <v>3913</v>
      </c>
      <c r="K1495" s="28"/>
      <c r="L1495" s="31">
        <v>718145</v>
      </c>
      <c r="M1495" s="31">
        <v>1922023</v>
      </c>
      <c r="N1495" s="32">
        <v>7580</v>
      </c>
      <c r="O1495" s="32">
        <v>16291</v>
      </c>
      <c r="P1495" s="33">
        <v>44</v>
      </c>
      <c r="Q1495" s="33">
        <v>2</v>
      </c>
      <c r="R1495" s="34" t="s">
        <v>3914</v>
      </c>
    </row>
    <row r="1496" spans="1:18">
      <c r="A1496" s="29">
        <v>396</v>
      </c>
      <c r="B1496" s="29">
        <v>2019</v>
      </c>
      <c r="C1496" s="30">
        <v>43476</v>
      </c>
      <c r="D1496" s="28" t="s">
        <v>2061</v>
      </c>
      <c r="E1496" s="28" t="s">
        <v>2062</v>
      </c>
      <c r="F1496" s="28" t="s">
        <v>22</v>
      </c>
      <c r="G1496" s="28" t="s">
        <v>23</v>
      </c>
      <c r="H1496" s="28" t="s">
        <v>46</v>
      </c>
      <c r="I1496" s="28" t="s">
        <v>46</v>
      </c>
      <c r="J1496" s="28" t="s">
        <v>941</v>
      </c>
      <c r="K1496" s="28" t="s">
        <v>94</v>
      </c>
      <c r="L1496" s="31">
        <v>716745</v>
      </c>
      <c r="M1496" s="31">
        <v>719410</v>
      </c>
      <c r="N1496" s="32">
        <v>7426</v>
      </c>
      <c r="O1496" s="32">
        <v>27560</v>
      </c>
      <c r="P1496" s="33">
        <v>26</v>
      </c>
      <c r="Q1496" s="33">
        <v>4</v>
      </c>
      <c r="R1496" s="34" t="s">
        <v>2063</v>
      </c>
    </row>
    <row r="1497" spans="1:18">
      <c r="A1497" s="29">
        <v>2694</v>
      </c>
      <c r="B1497" s="29">
        <v>2025</v>
      </c>
      <c r="C1497" s="30">
        <v>45850</v>
      </c>
      <c r="D1497" s="28" t="s">
        <v>12581</v>
      </c>
      <c r="E1497" s="28" t="s">
        <v>12582</v>
      </c>
      <c r="F1497" s="28" t="s">
        <v>22</v>
      </c>
      <c r="G1497" s="28" t="s">
        <v>23</v>
      </c>
      <c r="H1497" s="28" t="s">
        <v>336</v>
      </c>
      <c r="I1497" s="28" t="s">
        <v>12583</v>
      </c>
      <c r="J1497" s="28" t="s">
        <v>11063</v>
      </c>
      <c r="K1497" s="28" t="s">
        <v>5723</v>
      </c>
      <c r="L1497" s="31">
        <v>716420</v>
      </c>
      <c r="M1497" s="31">
        <v>764426</v>
      </c>
      <c r="N1497" s="32">
        <v>9291</v>
      </c>
      <c r="O1497" s="32">
        <v>25356</v>
      </c>
      <c r="P1497" s="33">
        <v>28</v>
      </c>
      <c r="Q1497" s="33">
        <v>3</v>
      </c>
      <c r="R1497" s="34" t="s">
        <v>12584</v>
      </c>
    </row>
    <row r="1498" spans="1:18">
      <c r="A1498" s="29">
        <v>1659</v>
      </c>
      <c r="B1498" s="29">
        <v>2022</v>
      </c>
      <c r="C1498" s="30">
        <v>44820</v>
      </c>
      <c r="D1498" s="28" t="s">
        <v>7926</v>
      </c>
      <c r="E1498" s="28" t="s">
        <v>7927</v>
      </c>
      <c r="F1498" s="28" t="s">
        <v>22</v>
      </c>
      <c r="G1498" s="28" t="s">
        <v>23</v>
      </c>
      <c r="H1498" s="28" t="s">
        <v>46</v>
      </c>
      <c r="I1498" s="28" t="s">
        <v>3281</v>
      </c>
      <c r="J1498" s="28" t="s">
        <v>459</v>
      </c>
      <c r="K1498" s="28" t="s">
        <v>7928</v>
      </c>
      <c r="L1498" s="31">
        <v>710918</v>
      </c>
      <c r="M1498" s="31">
        <v>711798</v>
      </c>
      <c r="N1498" s="32">
        <v>1603</v>
      </c>
      <c r="O1498" s="32">
        <v>19729</v>
      </c>
      <c r="P1498" s="33">
        <v>36</v>
      </c>
      <c r="Q1498" s="33">
        <v>12</v>
      </c>
      <c r="R1498" s="34" t="s">
        <v>7929</v>
      </c>
    </row>
    <row r="1499" spans="1:18">
      <c r="A1499" s="29">
        <v>2478</v>
      </c>
      <c r="B1499" s="29">
        <v>2024</v>
      </c>
      <c r="C1499" s="30">
        <v>45604</v>
      </c>
      <c r="D1499" s="28" t="s">
        <v>11630</v>
      </c>
      <c r="E1499" s="28" t="s">
        <v>11631</v>
      </c>
      <c r="F1499" s="28" t="s">
        <v>22</v>
      </c>
      <c r="G1499" s="28" t="s">
        <v>23</v>
      </c>
      <c r="H1499" s="28" t="s">
        <v>46</v>
      </c>
      <c r="I1499" s="28" t="s">
        <v>219</v>
      </c>
      <c r="J1499" s="28" t="s">
        <v>11632</v>
      </c>
      <c r="K1499" s="28" t="s">
        <v>9911</v>
      </c>
      <c r="L1499" s="31">
        <v>710262</v>
      </c>
      <c r="M1499" s="31">
        <v>710262</v>
      </c>
      <c r="N1499" s="32">
        <v>38725</v>
      </c>
      <c r="O1499" s="32">
        <v>19866</v>
      </c>
      <c r="P1499" s="33">
        <v>36</v>
      </c>
      <c r="Q1499" s="33">
        <v>1</v>
      </c>
      <c r="R1499" s="34" t="s">
        <v>11633</v>
      </c>
    </row>
    <row r="1500" spans="1:18">
      <c r="A1500" s="29">
        <v>130</v>
      </c>
      <c r="B1500" s="29">
        <v>2018</v>
      </c>
      <c r="C1500" s="30">
        <v>43259</v>
      </c>
      <c r="D1500" s="28" t="s">
        <v>741</v>
      </c>
      <c r="E1500" s="28" t="s">
        <v>742</v>
      </c>
      <c r="F1500" s="28" t="s">
        <v>22</v>
      </c>
      <c r="G1500" s="28" t="s">
        <v>23</v>
      </c>
      <c r="H1500" s="28" t="s">
        <v>24</v>
      </c>
      <c r="I1500" s="28" t="s">
        <v>24</v>
      </c>
      <c r="J1500" s="28" t="s">
        <v>743</v>
      </c>
      <c r="K1500" s="28" t="s">
        <v>744</v>
      </c>
      <c r="L1500" s="31">
        <v>704807</v>
      </c>
      <c r="M1500" s="31">
        <v>704807</v>
      </c>
      <c r="N1500" s="32">
        <v>18521</v>
      </c>
      <c r="O1500" s="32">
        <v>26995</v>
      </c>
      <c r="P1500" s="33">
        <v>26</v>
      </c>
      <c r="Q1500" s="33">
        <v>1</v>
      </c>
      <c r="R1500" s="34" t="s">
        <v>745</v>
      </c>
    </row>
    <row r="1501" spans="1:18">
      <c r="A1501" s="29">
        <v>1752</v>
      </c>
      <c r="B1501" s="29">
        <v>2023</v>
      </c>
      <c r="C1501" s="30">
        <v>44988</v>
      </c>
      <c r="D1501" s="28" t="s">
        <v>8345</v>
      </c>
      <c r="E1501" s="28" t="s">
        <v>8346</v>
      </c>
      <c r="F1501" s="28" t="s">
        <v>22</v>
      </c>
      <c r="G1501" s="28" t="s">
        <v>23</v>
      </c>
      <c r="H1501" s="28" t="s">
        <v>46</v>
      </c>
      <c r="I1501" s="28" t="s">
        <v>46</v>
      </c>
      <c r="J1501" s="28" t="s">
        <v>8347</v>
      </c>
      <c r="K1501" s="28" t="s">
        <v>8348</v>
      </c>
      <c r="L1501" s="31">
        <v>702263</v>
      </c>
      <c r="M1501" s="31">
        <v>709748</v>
      </c>
      <c r="N1501" s="32">
        <v>27550</v>
      </c>
      <c r="O1501" s="32">
        <v>19810</v>
      </c>
      <c r="P1501" s="33">
        <v>35</v>
      </c>
      <c r="Q1501" s="33">
        <v>1</v>
      </c>
      <c r="R1501" s="34" t="s">
        <v>8349</v>
      </c>
    </row>
    <row r="1502" spans="1:18">
      <c r="A1502" s="29">
        <v>2148</v>
      </c>
      <c r="B1502" s="29">
        <v>2024</v>
      </c>
      <c r="C1502" s="30">
        <v>45303</v>
      </c>
      <c r="D1502" s="28" t="s">
        <v>10174</v>
      </c>
      <c r="E1502" s="28" t="s">
        <v>10175</v>
      </c>
      <c r="F1502" s="28" t="s">
        <v>22</v>
      </c>
      <c r="G1502" s="28" t="s">
        <v>23</v>
      </c>
      <c r="H1502" s="28" t="s">
        <v>46</v>
      </c>
      <c r="I1502" s="28" t="s">
        <v>46</v>
      </c>
      <c r="J1502" s="28" t="s">
        <v>10176</v>
      </c>
      <c r="K1502" s="28" t="s">
        <v>9104</v>
      </c>
      <c r="L1502" s="31">
        <v>697982</v>
      </c>
      <c r="M1502" s="31">
        <v>697982</v>
      </c>
      <c r="N1502" s="32">
        <v>841</v>
      </c>
      <c r="O1502" s="32">
        <v>18759</v>
      </c>
      <c r="P1502" s="33">
        <v>37</v>
      </c>
      <c r="Q1502" s="33">
        <v>22</v>
      </c>
      <c r="R1502" s="34" t="s">
        <v>10177</v>
      </c>
    </row>
    <row r="1503" spans="1:18">
      <c r="A1503" s="29">
        <v>2349</v>
      </c>
      <c r="B1503" s="29">
        <v>2024</v>
      </c>
      <c r="C1503" s="30">
        <v>45494</v>
      </c>
      <c r="D1503" s="28" t="s">
        <v>11062</v>
      </c>
      <c r="E1503" s="28" t="s">
        <v>11045</v>
      </c>
      <c r="F1503" s="28" t="s">
        <v>22</v>
      </c>
      <c r="G1503" s="28" t="s">
        <v>23</v>
      </c>
      <c r="H1503" s="28" t="s">
        <v>336</v>
      </c>
      <c r="I1503" s="28" t="s">
        <v>336</v>
      </c>
      <c r="J1503" s="28" t="s">
        <v>11063</v>
      </c>
      <c r="K1503" s="28" t="s">
        <v>5723</v>
      </c>
      <c r="L1503" s="31">
        <v>696185</v>
      </c>
      <c r="M1503" s="31">
        <v>754949</v>
      </c>
      <c r="N1503" s="32">
        <v>3129</v>
      </c>
      <c r="O1503" s="32">
        <v>22703</v>
      </c>
      <c r="P1503" s="33">
        <v>31</v>
      </c>
      <c r="Q1503" s="33">
        <v>7</v>
      </c>
      <c r="R1503" s="34" t="s">
        <v>11064</v>
      </c>
    </row>
    <row r="1504" spans="1:18">
      <c r="A1504" s="29">
        <v>158</v>
      </c>
      <c r="B1504" s="29">
        <v>2018</v>
      </c>
      <c r="C1504" s="30">
        <v>43280</v>
      </c>
      <c r="D1504" s="28" t="s">
        <v>882</v>
      </c>
      <c r="E1504" s="28" t="s">
        <v>883</v>
      </c>
      <c r="F1504" s="28" t="s">
        <v>22</v>
      </c>
      <c r="G1504" s="28" t="s">
        <v>23</v>
      </c>
      <c r="H1504" s="28" t="s">
        <v>159</v>
      </c>
      <c r="I1504" s="28" t="s">
        <v>159</v>
      </c>
      <c r="J1504" s="28" t="s">
        <v>884</v>
      </c>
      <c r="K1504" s="28" t="s">
        <v>885</v>
      </c>
      <c r="L1504" s="31">
        <v>691245</v>
      </c>
      <c r="M1504" s="31">
        <v>691245</v>
      </c>
      <c r="N1504" s="32">
        <v>8114</v>
      </c>
      <c r="O1504" s="32">
        <v>27670</v>
      </c>
      <c r="P1504" s="33">
        <v>25</v>
      </c>
      <c r="Q1504" s="33">
        <v>3</v>
      </c>
      <c r="R1504" s="34" t="s">
        <v>886</v>
      </c>
    </row>
    <row r="1505" spans="1:18">
      <c r="A1505" s="29">
        <v>1319</v>
      </c>
      <c r="B1505" s="29">
        <v>2021</v>
      </c>
      <c r="C1505" s="30">
        <v>44456</v>
      </c>
      <c r="D1505" s="28" t="s">
        <v>6360</v>
      </c>
      <c r="E1505" s="28" t="s">
        <v>6361</v>
      </c>
      <c r="F1505" s="28" t="s">
        <v>22</v>
      </c>
      <c r="G1505" s="28" t="s">
        <v>23</v>
      </c>
      <c r="H1505" s="28" t="s">
        <v>46</v>
      </c>
      <c r="I1505" s="28" t="s">
        <v>6362</v>
      </c>
      <c r="J1505" s="28" t="s">
        <v>1714</v>
      </c>
      <c r="K1505" s="28"/>
      <c r="L1505" s="31">
        <v>690723</v>
      </c>
      <c r="M1505" s="31">
        <v>703589</v>
      </c>
      <c r="N1505" s="32">
        <v>3650</v>
      </c>
      <c r="O1505" s="32">
        <v>19567</v>
      </c>
      <c r="P1505" s="33">
        <v>35</v>
      </c>
      <c r="Q1505" s="33">
        <v>5</v>
      </c>
      <c r="R1505" s="34" t="s">
        <v>6363</v>
      </c>
    </row>
    <row r="1506" spans="1:18">
      <c r="A1506" s="29">
        <v>2677</v>
      </c>
      <c r="B1506" s="29">
        <v>2025</v>
      </c>
      <c r="C1506" s="30">
        <v>45833</v>
      </c>
      <c r="D1506" s="28" t="s">
        <v>12507</v>
      </c>
      <c r="E1506" s="28" t="s">
        <v>12508</v>
      </c>
      <c r="F1506" s="28" t="s">
        <v>22</v>
      </c>
      <c r="G1506" s="28" t="s">
        <v>23</v>
      </c>
      <c r="H1506" s="28" t="s">
        <v>336</v>
      </c>
      <c r="I1506" s="28" t="s">
        <v>336</v>
      </c>
      <c r="J1506" s="28" t="s">
        <v>12509</v>
      </c>
      <c r="K1506" s="28" t="s">
        <v>12191</v>
      </c>
      <c r="L1506" s="31">
        <v>689645</v>
      </c>
      <c r="M1506" s="31">
        <v>774434</v>
      </c>
      <c r="N1506" s="32">
        <v>21990</v>
      </c>
      <c r="O1506" s="32">
        <v>20342</v>
      </c>
      <c r="P1506" s="33">
        <v>34</v>
      </c>
      <c r="Q1506" s="33">
        <v>1</v>
      </c>
      <c r="R1506" s="34" t="s">
        <v>12510</v>
      </c>
    </row>
    <row r="1507" spans="1:18">
      <c r="A1507" s="29">
        <v>773</v>
      </c>
      <c r="B1507" s="29">
        <v>2019</v>
      </c>
      <c r="C1507" s="30">
        <v>43817</v>
      </c>
      <c r="D1507" s="28" t="s">
        <v>3847</v>
      </c>
      <c r="E1507" s="28" t="s">
        <v>3848</v>
      </c>
      <c r="F1507" s="28" t="s">
        <v>22</v>
      </c>
      <c r="G1507" s="28" t="s">
        <v>23</v>
      </c>
      <c r="H1507" s="28" t="s">
        <v>159</v>
      </c>
      <c r="I1507" s="28" t="s">
        <v>3849</v>
      </c>
      <c r="J1507" s="28" t="s">
        <v>3850</v>
      </c>
      <c r="K1507" s="28" t="s">
        <v>932</v>
      </c>
      <c r="L1507" s="31">
        <v>687852</v>
      </c>
      <c r="M1507" s="31">
        <v>796834</v>
      </c>
      <c r="N1507" s="32">
        <v>11453</v>
      </c>
      <c r="O1507" s="32">
        <v>25779</v>
      </c>
      <c r="P1507" s="33">
        <v>27</v>
      </c>
      <c r="Q1507" s="33">
        <v>2</v>
      </c>
      <c r="R1507" s="34" t="s">
        <v>3851</v>
      </c>
    </row>
    <row r="1508" spans="1:18">
      <c r="A1508" s="29">
        <v>1060</v>
      </c>
      <c r="B1508" s="29">
        <v>2021</v>
      </c>
      <c r="C1508" s="30">
        <v>44232</v>
      </c>
      <c r="D1508" s="28" t="s">
        <v>5168</v>
      </c>
      <c r="E1508" s="28" t="s">
        <v>5169</v>
      </c>
      <c r="F1508" s="28" t="s">
        <v>22</v>
      </c>
      <c r="G1508" s="28" t="s">
        <v>23</v>
      </c>
      <c r="H1508" s="28" t="s">
        <v>46</v>
      </c>
      <c r="I1508" s="28" t="s">
        <v>5170</v>
      </c>
      <c r="J1508" s="28" t="s">
        <v>5171</v>
      </c>
      <c r="K1508" s="28"/>
      <c r="L1508" s="31">
        <v>687454</v>
      </c>
      <c r="M1508" s="31">
        <v>687454</v>
      </c>
      <c r="N1508" s="32">
        <v>674</v>
      </c>
      <c r="O1508" s="32">
        <v>26025</v>
      </c>
      <c r="P1508" s="33">
        <v>26</v>
      </c>
      <c r="Q1508" s="33">
        <v>39</v>
      </c>
      <c r="R1508" s="34" t="s">
        <v>5172</v>
      </c>
    </row>
    <row r="1509" spans="1:18">
      <c r="A1509" s="29">
        <v>2498</v>
      </c>
      <c r="B1509" s="29">
        <v>2024</v>
      </c>
      <c r="C1509" s="30">
        <v>45625</v>
      </c>
      <c r="D1509" s="28" t="s">
        <v>11718</v>
      </c>
      <c r="E1509" s="28" t="s">
        <v>11719</v>
      </c>
      <c r="F1509" s="28" t="s">
        <v>22</v>
      </c>
      <c r="G1509" s="28" t="s">
        <v>23</v>
      </c>
      <c r="H1509" s="28" t="s">
        <v>46</v>
      </c>
      <c r="I1509" s="28" t="s">
        <v>46</v>
      </c>
      <c r="J1509" s="28" t="s">
        <v>2401</v>
      </c>
      <c r="K1509" s="28" t="s">
        <v>11720</v>
      </c>
      <c r="L1509" s="31">
        <v>686318</v>
      </c>
      <c r="M1509" s="31">
        <v>1000545</v>
      </c>
      <c r="N1509" s="32">
        <v>345</v>
      </c>
      <c r="O1509" s="32">
        <v>18730</v>
      </c>
      <c r="P1509" s="33">
        <v>37</v>
      </c>
      <c r="Q1509" s="33">
        <v>54</v>
      </c>
      <c r="R1509" s="34" t="s">
        <v>11721</v>
      </c>
    </row>
    <row r="1510" spans="1:18">
      <c r="A1510" s="29">
        <v>2055</v>
      </c>
      <c r="B1510" s="29">
        <v>2023</v>
      </c>
      <c r="C1510" s="30">
        <v>45246</v>
      </c>
      <c r="D1510" s="28" t="s">
        <v>9751</v>
      </c>
      <c r="E1510" s="28" t="s">
        <v>9752</v>
      </c>
      <c r="F1510" s="28" t="s">
        <v>22</v>
      </c>
      <c r="G1510" s="28" t="s">
        <v>23</v>
      </c>
      <c r="H1510" s="28" t="s">
        <v>46</v>
      </c>
      <c r="I1510" s="28" t="s">
        <v>104</v>
      </c>
      <c r="J1510" s="28" t="s">
        <v>9753</v>
      </c>
      <c r="K1510" s="28" t="s">
        <v>9754</v>
      </c>
      <c r="L1510" s="31">
        <v>684883</v>
      </c>
      <c r="M1510" s="31">
        <v>686802</v>
      </c>
      <c r="N1510" s="32">
        <v>5158</v>
      </c>
      <c r="O1510" s="32">
        <v>20337</v>
      </c>
      <c r="P1510" s="33">
        <v>34</v>
      </c>
      <c r="Q1510" s="33">
        <v>4</v>
      </c>
      <c r="R1510" s="34" t="s">
        <v>9755</v>
      </c>
    </row>
    <row r="1511" spans="1:18">
      <c r="A1511" s="29">
        <v>228</v>
      </c>
      <c r="B1511" s="29">
        <v>2018</v>
      </c>
      <c r="C1511" s="30">
        <v>43350</v>
      </c>
      <c r="D1511" s="28" t="s">
        <v>1247</v>
      </c>
      <c r="E1511" s="28" t="s">
        <v>1248</v>
      </c>
      <c r="F1511" s="28" t="s">
        <v>22</v>
      </c>
      <c r="G1511" s="28" t="s">
        <v>23</v>
      </c>
      <c r="H1511" s="28" t="s">
        <v>24</v>
      </c>
      <c r="I1511" s="28" t="s">
        <v>25</v>
      </c>
      <c r="J1511" s="28" t="s">
        <v>1249</v>
      </c>
      <c r="K1511" s="28" t="s">
        <v>1250</v>
      </c>
      <c r="L1511" s="31">
        <v>683800</v>
      </c>
      <c r="M1511" s="31">
        <v>683800</v>
      </c>
      <c r="N1511" s="32">
        <v>8438</v>
      </c>
      <c r="O1511" s="32">
        <v>22304</v>
      </c>
      <c r="P1511" s="33">
        <v>31</v>
      </c>
      <c r="Q1511" s="33">
        <v>3</v>
      </c>
      <c r="R1511" s="34" t="s">
        <v>1251</v>
      </c>
    </row>
    <row r="1512" spans="1:18">
      <c r="A1512" s="29">
        <v>2977</v>
      </c>
      <c r="B1512" s="29">
        <v>2026</v>
      </c>
      <c r="C1512" s="30">
        <v>46142</v>
      </c>
      <c r="D1512" s="28" t="s">
        <v>13791</v>
      </c>
      <c r="E1512" s="28" t="s">
        <v>13792</v>
      </c>
      <c r="F1512" s="28" t="s">
        <v>22</v>
      </c>
      <c r="G1512" s="28" t="s">
        <v>23</v>
      </c>
      <c r="H1512" s="28" t="s">
        <v>159</v>
      </c>
      <c r="I1512" s="28" t="s">
        <v>159</v>
      </c>
      <c r="J1512" s="28" t="s">
        <v>8786</v>
      </c>
      <c r="K1512" s="28" t="s">
        <v>94</v>
      </c>
      <c r="L1512" s="31">
        <v>682477</v>
      </c>
      <c r="M1512" s="31">
        <v>682477</v>
      </c>
      <c r="N1512" s="32">
        <v>24002</v>
      </c>
      <c r="O1512" s="32">
        <v>26155</v>
      </c>
      <c r="P1512" s="33">
        <v>26</v>
      </c>
      <c r="Q1512" s="33">
        <v>1</v>
      </c>
      <c r="R1512" s="34" t="s">
        <v>13793</v>
      </c>
    </row>
    <row r="1513" spans="1:18">
      <c r="A1513" s="29">
        <v>2878</v>
      </c>
      <c r="B1513" s="29">
        <v>2025</v>
      </c>
      <c r="C1513" s="30">
        <v>46017</v>
      </c>
      <c r="D1513" s="28" t="s">
        <v>13379</v>
      </c>
      <c r="E1513" s="28" t="s">
        <v>13379</v>
      </c>
      <c r="F1513" s="28" t="s">
        <v>22</v>
      </c>
      <c r="G1513" s="28" t="s">
        <v>23</v>
      </c>
      <c r="H1513" s="28" t="s">
        <v>46</v>
      </c>
      <c r="I1513" s="28" t="s">
        <v>46</v>
      </c>
      <c r="J1513" s="28" t="s">
        <v>1474</v>
      </c>
      <c r="K1513" s="28" t="s">
        <v>13380</v>
      </c>
      <c r="L1513" s="31">
        <v>680262</v>
      </c>
      <c r="M1513" s="31">
        <v>5138854</v>
      </c>
      <c r="N1513" s="32">
        <v>326</v>
      </c>
      <c r="O1513" s="32">
        <v>19372</v>
      </c>
      <c r="P1513" s="33">
        <v>35</v>
      </c>
      <c r="Q1513" s="33">
        <v>59</v>
      </c>
      <c r="R1513" s="34" t="s">
        <v>13381</v>
      </c>
    </row>
    <row r="1514" spans="1:18">
      <c r="A1514" s="29">
        <v>961</v>
      </c>
      <c r="B1514" s="29">
        <v>2020</v>
      </c>
      <c r="C1514" s="30">
        <v>44155</v>
      </c>
      <c r="D1514" s="28" t="s">
        <v>4703</v>
      </c>
      <c r="E1514" s="28" t="s">
        <v>4704</v>
      </c>
      <c r="F1514" s="28" t="s">
        <v>22</v>
      </c>
      <c r="G1514" s="28" t="s">
        <v>23</v>
      </c>
      <c r="H1514" s="28" t="s">
        <v>46</v>
      </c>
      <c r="I1514" s="28" t="s">
        <v>826</v>
      </c>
      <c r="J1514" s="28" t="s">
        <v>4705</v>
      </c>
      <c r="K1514" s="28" t="s">
        <v>4706</v>
      </c>
      <c r="L1514" s="31">
        <v>680033</v>
      </c>
      <c r="M1514" s="31">
        <v>707459</v>
      </c>
      <c r="N1514" s="32">
        <v>9447</v>
      </c>
      <c r="O1514" s="32">
        <v>15507</v>
      </c>
      <c r="P1514" s="33">
        <v>44</v>
      </c>
      <c r="Q1514" s="33">
        <v>2</v>
      </c>
      <c r="R1514" s="34" t="s">
        <v>4707</v>
      </c>
    </row>
    <row r="1515" spans="1:18">
      <c r="A1515" s="29">
        <v>1887</v>
      </c>
      <c r="B1515" s="29">
        <v>2023</v>
      </c>
      <c r="C1515" s="30">
        <v>45094</v>
      </c>
      <c r="D1515" s="28" t="s">
        <v>8951</v>
      </c>
      <c r="E1515" s="28" t="s">
        <v>8952</v>
      </c>
      <c r="F1515" s="28" t="s">
        <v>22</v>
      </c>
      <c r="G1515" s="28" t="s">
        <v>23</v>
      </c>
      <c r="H1515" s="28" t="s">
        <v>46</v>
      </c>
      <c r="I1515" s="28" t="s">
        <v>8953</v>
      </c>
      <c r="J1515" s="28" t="s">
        <v>8954</v>
      </c>
      <c r="K1515" s="28" t="s">
        <v>8169</v>
      </c>
      <c r="L1515" s="31">
        <v>675536</v>
      </c>
      <c r="M1515" s="31">
        <v>675536</v>
      </c>
      <c r="N1515" s="32">
        <v>4576</v>
      </c>
      <c r="O1515" s="32">
        <v>18372</v>
      </c>
      <c r="P1515" s="33">
        <v>37</v>
      </c>
      <c r="Q1515" s="33">
        <v>4</v>
      </c>
      <c r="R1515" s="34" t="s">
        <v>8955</v>
      </c>
    </row>
    <row r="1516" spans="1:18">
      <c r="A1516" s="29">
        <v>180</v>
      </c>
      <c r="B1516" s="29">
        <v>2018</v>
      </c>
      <c r="C1516" s="30">
        <v>43301</v>
      </c>
      <c r="D1516" s="28" t="s">
        <v>995</v>
      </c>
      <c r="E1516" s="28" t="s">
        <v>996</v>
      </c>
      <c r="F1516" s="28" t="s">
        <v>22</v>
      </c>
      <c r="G1516" s="28" t="s">
        <v>23</v>
      </c>
      <c r="H1516" s="28" t="s">
        <v>46</v>
      </c>
      <c r="I1516" s="28" t="s">
        <v>46</v>
      </c>
      <c r="J1516" s="28" t="s">
        <v>997</v>
      </c>
      <c r="K1516" s="28" t="s">
        <v>998</v>
      </c>
      <c r="L1516" s="31">
        <v>673773</v>
      </c>
      <c r="M1516" s="31">
        <v>673773</v>
      </c>
      <c r="N1516" s="32">
        <v>11231</v>
      </c>
      <c r="O1516" s="32">
        <v>21808</v>
      </c>
      <c r="P1516" s="33">
        <v>31</v>
      </c>
      <c r="Q1516" s="33">
        <v>2</v>
      </c>
      <c r="R1516" s="34" t="s">
        <v>999</v>
      </c>
    </row>
    <row r="1517" spans="1:18">
      <c r="A1517" s="29">
        <v>900</v>
      </c>
      <c r="B1517" s="29">
        <v>2020</v>
      </c>
      <c r="C1517" s="30">
        <v>44096</v>
      </c>
      <c r="D1517" s="28" t="s">
        <v>4411</v>
      </c>
      <c r="E1517" s="28" t="s">
        <v>4412</v>
      </c>
      <c r="F1517" s="28" t="s">
        <v>22</v>
      </c>
      <c r="G1517" s="28" t="s">
        <v>23</v>
      </c>
      <c r="H1517" s="28" t="s">
        <v>46</v>
      </c>
      <c r="I1517" s="28" t="s">
        <v>853</v>
      </c>
      <c r="J1517" s="28" t="s">
        <v>4413</v>
      </c>
      <c r="K1517" s="28" t="s">
        <v>1674</v>
      </c>
      <c r="L1517" s="31">
        <v>672850</v>
      </c>
      <c r="M1517" s="31">
        <v>672850</v>
      </c>
      <c r="N1517" s="32">
        <v>1992</v>
      </c>
      <c r="O1517" s="32">
        <v>17742</v>
      </c>
      <c r="P1517" s="33">
        <v>38</v>
      </c>
      <c r="Q1517" s="33">
        <v>9</v>
      </c>
      <c r="R1517" s="34" t="s">
        <v>4414</v>
      </c>
    </row>
    <row r="1518" spans="1:18">
      <c r="A1518" s="29">
        <v>1933</v>
      </c>
      <c r="B1518" s="29">
        <v>2023</v>
      </c>
      <c r="C1518" s="30">
        <v>45135</v>
      </c>
      <c r="D1518" s="28" t="s">
        <v>9166</v>
      </c>
      <c r="E1518" s="28" t="s">
        <v>9167</v>
      </c>
      <c r="F1518" s="28" t="s">
        <v>22</v>
      </c>
      <c r="G1518" s="28" t="s">
        <v>23</v>
      </c>
      <c r="H1518" s="28" t="s">
        <v>46</v>
      </c>
      <c r="I1518" s="28" t="s">
        <v>9168</v>
      </c>
      <c r="J1518" s="28" t="s">
        <v>4903</v>
      </c>
      <c r="K1518" s="28" t="s">
        <v>9169</v>
      </c>
      <c r="L1518" s="31">
        <v>672040</v>
      </c>
      <c r="M1518" s="31">
        <v>672040</v>
      </c>
      <c r="N1518" s="32">
        <v>1465</v>
      </c>
      <c r="O1518" s="32">
        <v>19957</v>
      </c>
      <c r="P1518" s="33">
        <v>34</v>
      </c>
      <c r="Q1518" s="33">
        <v>14</v>
      </c>
      <c r="R1518" s="34" t="s">
        <v>9170</v>
      </c>
    </row>
    <row r="1519" spans="1:18">
      <c r="A1519" s="29">
        <v>981</v>
      </c>
      <c r="B1519" s="29">
        <v>2020</v>
      </c>
      <c r="C1519" s="30">
        <v>44169</v>
      </c>
      <c r="D1519" s="28" t="s">
        <v>4795</v>
      </c>
      <c r="E1519" s="28" t="s">
        <v>4796</v>
      </c>
      <c r="F1519" s="28" t="s">
        <v>22</v>
      </c>
      <c r="G1519" s="28" t="s">
        <v>23</v>
      </c>
      <c r="H1519" s="28" t="s">
        <v>46</v>
      </c>
      <c r="I1519" s="28" t="s">
        <v>2554</v>
      </c>
      <c r="J1519" s="28" t="s">
        <v>4797</v>
      </c>
      <c r="K1519" s="28" t="s">
        <v>4798</v>
      </c>
      <c r="L1519" s="31">
        <v>670672</v>
      </c>
      <c r="M1519" s="31">
        <v>922077</v>
      </c>
      <c r="N1519" s="32">
        <v>1701</v>
      </c>
      <c r="O1519" s="32">
        <v>17778</v>
      </c>
      <c r="P1519" s="33">
        <v>38</v>
      </c>
      <c r="Q1519" s="33">
        <v>10</v>
      </c>
      <c r="R1519" s="34" t="s">
        <v>4799</v>
      </c>
    </row>
    <row r="1520" spans="1:18">
      <c r="A1520" s="29">
        <v>892</v>
      </c>
      <c r="B1520" s="29">
        <v>2020</v>
      </c>
      <c r="C1520" s="30">
        <v>44091</v>
      </c>
      <c r="D1520" s="28" t="s">
        <v>4373</v>
      </c>
      <c r="E1520" s="28" t="s">
        <v>4374</v>
      </c>
      <c r="F1520" s="28" t="s">
        <v>22</v>
      </c>
      <c r="G1520" s="28" t="s">
        <v>23</v>
      </c>
      <c r="H1520" s="28" t="s">
        <v>682</v>
      </c>
      <c r="I1520" s="28" t="s">
        <v>2989</v>
      </c>
      <c r="J1520" s="28" t="s">
        <v>4375</v>
      </c>
      <c r="K1520" s="28" t="s">
        <v>4376</v>
      </c>
      <c r="L1520" s="31">
        <v>668875</v>
      </c>
      <c r="M1520" s="31">
        <v>668875</v>
      </c>
      <c r="N1520" s="32">
        <v>717</v>
      </c>
      <c r="O1520" s="32">
        <v>19098</v>
      </c>
      <c r="P1520" s="33">
        <v>35</v>
      </c>
      <c r="Q1520" s="33">
        <v>27</v>
      </c>
      <c r="R1520" s="34" t="s">
        <v>4377</v>
      </c>
    </row>
    <row r="1521" spans="1:18">
      <c r="A1521" s="29">
        <v>2271</v>
      </c>
      <c r="B1521" s="29">
        <v>2024</v>
      </c>
      <c r="C1521" s="30">
        <v>45432</v>
      </c>
      <c r="D1521" s="28" t="s">
        <v>10717</v>
      </c>
      <c r="E1521" s="28" t="s">
        <v>10718</v>
      </c>
      <c r="F1521" s="28" t="s">
        <v>22</v>
      </c>
      <c r="G1521" s="28" t="s">
        <v>23</v>
      </c>
      <c r="H1521" s="28" t="s">
        <v>46</v>
      </c>
      <c r="I1521" s="28" t="s">
        <v>46</v>
      </c>
      <c r="J1521" s="28" t="s">
        <v>10719</v>
      </c>
      <c r="K1521" s="28" t="s">
        <v>10720</v>
      </c>
      <c r="L1521" s="31">
        <v>668636</v>
      </c>
      <c r="M1521" s="31">
        <v>668636</v>
      </c>
      <c r="N1521" s="32">
        <v>751</v>
      </c>
      <c r="O1521" s="32">
        <v>18154</v>
      </c>
      <c r="P1521" s="33">
        <v>37</v>
      </c>
      <c r="Q1521" s="33">
        <v>24</v>
      </c>
      <c r="R1521" s="34" t="s">
        <v>10721</v>
      </c>
    </row>
    <row r="1522" spans="1:18">
      <c r="A1522" s="29">
        <v>2392</v>
      </c>
      <c r="B1522" s="29">
        <v>2024</v>
      </c>
      <c r="C1522" s="30">
        <v>45534</v>
      </c>
      <c r="D1522" s="28" t="s">
        <v>11250</v>
      </c>
      <c r="E1522" s="28" t="s">
        <v>11251</v>
      </c>
      <c r="F1522" s="28" t="s">
        <v>22</v>
      </c>
      <c r="G1522" s="28" t="s">
        <v>23</v>
      </c>
      <c r="H1522" s="28" t="s">
        <v>46</v>
      </c>
      <c r="I1522" s="28" t="s">
        <v>79</v>
      </c>
      <c r="J1522" s="28" t="s">
        <v>11252</v>
      </c>
      <c r="K1522" s="28" t="s">
        <v>11253</v>
      </c>
      <c r="L1522" s="31">
        <v>666492</v>
      </c>
      <c r="M1522" s="31">
        <v>666492</v>
      </c>
      <c r="N1522" s="32">
        <v>367</v>
      </c>
      <c r="O1522" s="32">
        <v>16182</v>
      </c>
      <c r="P1522" s="33">
        <v>41</v>
      </c>
      <c r="Q1522" s="33">
        <v>44</v>
      </c>
      <c r="R1522" s="34" t="s">
        <v>11254</v>
      </c>
    </row>
    <row r="1523" spans="1:18">
      <c r="A1523" s="29">
        <v>2672</v>
      </c>
      <c r="B1523" s="29">
        <v>2025</v>
      </c>
      <c r="C1523" s="30">
        <v>45829</v>
      </c>
      <c r="D1523" s="28" t="s">
        <v>12483</v>
      </c>
      <c r="E1523" s="28" t="s">
        <v>12484</v>
      </c>
      <c r="F1523" s="28" t="s">
        <v>22</v>
      </c>
      <c r="G1523" s="28" t="s">
        <v>23</v>
      </c>
      <c r="H1523" s="28" t="s">
        <v>66</v>
      </c>
      <c r="I1523" s="28" t="s">
        <v>12485</v>
      </c>
      <c r="J1523" s="28" t="s">
        <v>68</v>
      </c>
      <c r="K1523" s="28" t="s">
        <v>12486</v>
      </c>
      <c r="L1523" s="31">
        <v>666384</v>
      </c>
      <c r="M1523" s="31">
        <v>666384</v>
      </c>
      <c r="N1523" s="32">
        <v>19668</v>
      </c>
      <c r="O1523" s="32">
        <v>18458</v>
      </c>
      <c r="P1523" s="33">
        <v>36</v>
      </c>
      <c r="Q1523" s="33">
        <v>1</v>
      </c>
      <c r="R1523" s="34" t="s">
        <v>12487</v>
      </c>
    </row>
    <row r="1524" spans="1:18">
      <c r="A1524" s="29">
        <v>161</v>
      </c>
      <c r="B1524" s="29">
        <v>2018</v>
      </c>
      <c r="C1524" s="30">
        <v>43281</v>
      </c>
      <c r="D1524" s="28" t="s">
        <v>897</v>
      </c>
      <c r="E1524" s="28" t="s">
        <v>898</v>
      </c>
      <c r="F1524" s="28" t="s">
        <v>22</v>
      </c>
      <c r="G1524" s="28" t="s">
        <v>23</v>
      </c>
      <c r="H1524" s="28" t="s">
        <v>91</v>
      </c>
      <c r="I1524" s="28" t="s">
        <v>899</v>
      </c>
      <c r="J1524" s="28" t="s">
        <v>900</v>
      </c>
      <c r="K1524" s="28" t="s">
        <v>94</v>
      </c>
      <c r="L1524" s="31">
        <v>665089</v>
      </c>
      <c r="M1524" s="31">
        <v>665089</v>
      </c>
      <c r="N1524" s="32">
        <v>9694</v>
      </c>
      <c r="O1524" s="32">
        <v>23213</v>
      </c>
      <c r="P1524" s="33">
        <v>29</v>
      </c>
      <c r="Q1524" s="33">
        <v>2</v>
      </c>
      <c r="R1524" s="34" t="s">
        <v>901</v>
      </c>
    </row>
    <row r="1525" spans="1:18">
      <c r="A1525" s="29">
        <v>967</v>
      </c>
      <c r="B1525" s="29">
        <v>2020</v>
      </c>
      <c r="C1525" s="30">
        <v>44161</v>
      </c>
      <c r="D1525" s="28" t="s">
        <v>4731</v>
      </c>
      <c r="E1525" s="28" t="s">
        <v>4732</v>
      </c>
      <c r="F1525" s="28" t="s">
        <v>22</v>
      </c>
      <c r="G1525" s="28" t="s">
        <v>23</v>
      </c>
      <c r="H1525" s="28" t="s">
        <v>59</v>
      </c>
      <c r="I1525" s="28" t="s">
        <v>196</v>
      </c>
      <c r="J1525" s="28" t="s">
        <v>4733</v>
      </c>
      <c r="K1525" s="28" t="s">
        <v>106</v>
      </c>
      <c r="L1525" s="31">
        <v>663813</v>
      </c>
      <c r="M1525" s="31">
        <v>663813</v>
      </c>
      <c r="N1525" s="32">
        <v>2074</v>
      </c>
      <c r="O1525" s="32">
        <v>19569</v>
      </c>
      <c r="P1525" s="33">
        <v>34</v>
      </c>
      <c r="Q1525" s="33">
        <v>9</v>
      </c>
      <c r="R1525" s="34" t="s">
        <v>4734</v>
      </c>
    </row>
    <row r="1526" spans="1:18">
      <c r="A1526" s="29">
        <v>1521</v>
      </c>
      <c r="B1526" s="29">
        <v>2022</v>
      </c>
      <c r="C1526" s="30">
        <v>44638</v>
      </c>
      <c r="D1526" s="28" t="s">
        <v>7292</v>
      </c>
      <c r="E1526" s="28" t="s">
        <v>7293</v>
      </c>
      <c r="F1526" s="28" t="s">
        <v>22</v>
      </c>
      <c r="G1526" s="28" t="s">
        <v>23</v>
      </c>
      <c r="H1526" s="28" t="s">
        <v>159</v>
      </c>
      <c r="I1526" s="28" t="s">
        <v>5801</v>
      </c>
      <c r="J1526" s="28" t="s">
        <v>7294</v>
      </c>
      <c r="K1526" s="28" t="s">
        <v>7295</v>
      </c>
      <c r="L1526" s="31">
        <v>663401</v>
      </c>
      <c r="M1526" s="31">
        <v>663401</v>
      </c>
      <c r="N1526" s="32">
        <v>27826</v>
      </c>
      <c r="O1526" s="32">
        <v>22601</v>
      </c>
      <c r="P1526" s="33">
        <v>29</v>
      </c>
      <c r="Q1526" s="33">
        <v>1</v>
      </c>
      <c r="R1526" s="34" t="s">
        <v>7296</v>
      </c>
    </row>
    <row r="1527" spans="1:18">
      <c r="A1527" s="29">
        <v>406</v>
      </c>
      <c r="B1527" s="29">
        <v>2019</v>
      </c>
      <c r="C1527" s="30">
        <v>43485</v>
      </c>
      <c r="D1527" s="28" t="s">
        <v>2111</v>
      </c>
      <c r="E1527" s="28" t="s">
        <v>2112</v>
      </c>
      <c r="F1527" s="28" t="s">
        <v>22</v>
      </c>
      <c r="G1527" s="28" t="s">
        <v>23</v>
      </c>
      <c r="H1527" s="28" t="s">
        <v>46</v>
      </c>
      <c r="I1527" s="28" t="s">
        <v>826</v>
      </c>
      <c r="J1527" s="28" t="s">
        <v>2113</v>
      </c>
      <c r="K1527" s="28" t="s">
        <v>2114</v>
      </c>
      <c r="L1527" s="31">
        <v>660897</v>
      </c>
      <c r="M1527" s="31">
        <v>1921856</v>
      </c>
      <c r="N1527" s="32">
        <v>6462</v>
      </c>
      <c r="O1527" s="32">
        <v>22211</v>
      </c>
      <c r="P1527" s="33">
        <v>30</v>
      </c>
      <c r="Q1527" s="33">
        <v>3</v>
      </c>
      <c r="R1527" s="34" t="s">
        <v>2115</v>
      </c>
    </row>
    <row r="1528" spans="1:18">
      <c r="A1528" s="29">
        <v>1987</v>
      </c>
      <c r="B1528" s="29">
        <v>2023</v>
      </c>
      <c r="C1528" s="30">
        <v>45178</v>
      </c>
      <c r="D1528" s="28" t="s">
        <v>9431</v>
      </c>
      <c r="E1528" s="28" t="s">
        <v>9432</v>
      </c>
      <c r="F1528" s="28" t="s">
        <v>22</v>
      </c>
      <c r="G1528" s="28" t="s">
        <v>23</v>
      </c>
      <c r="H1528" s="28" t="s">
        <v>159</v>
      </c>
      <c r="I1528" s="28" t="s">
        <v>159</v>
      </c>
      <c r="J1528" s="28" t="s">
        <v>9433</v>
      </c>
      <c r="K1528" s="28" t="s">
        <v>7295</v>
      </c>
      <c r="L1528" s="31">
        <v>657871</v>
      </c>
      <c r="M1528" s="31">
        <v>657871</v>
      </c>
      <c r="N1528" s="32">
        <v>18702</v>
      </c>
      <c r="O1528" s="32">
        <v>24435</v>
      </c>
      <c r="P1528" s="33">
        <v>27</v>
      </c>
      <c r="Q1528" s="33">
        <v>1</v>
      </c>
      <c r="R1528" s="34" t="s">
        <v>9434</v>
      </c>
    </row>
    <row r="1529" spans="1:18">
      <c r="A1529" s="29">
        <v>1136</v>
      </c>
      <c r="B1529" s="29">
        <v>2021</v>
      </c>
      <c r="C1529" s="30">
        <v>44309</v>
      </c>
      <c r="D1529" s="28" t="s">
        <v>5519</v>
      </c>
      <c r="E1529" s="28" t="s">
        <v>5520</v>
      </c>
      <c r="F1529" s="28" t="s">
        <v>22</v>
      </c>
      <c r="G1529" s="28" t="s">
        <v>23</v>
      </c>
      <c r="H1529" s="28" t="s">
        <v>46</v>
      </c>
      <c r="I1529" s="28" t="s">
        <v>46</v>
      </c>
      <c r="J1529" s="28" t="s">
        <v>3375</v>
      </c>
      <c r="K1529" s="28"/>
      <c r="L1529" s="31">
        <v>653097</v>
      </c>
      <c r="M1529" s="31">
        <v>653097</v>
      </c>
      <c r="N1529" s="32">
        <v>1044</v>
      </c>
      <c r="O1529" s="32">
        <v>21544</v>
      </c>
      <c r="P1529" s="33">
        <v>30</v>
      </c>
      <c r="Q1529" s="33">
        <v>21</v>
      </c>
      <c r="R1529" s="34" t="s">
        <v>5521</v>
      </c>
    </row>
    <row r="1530" spans="1:18">
      <c r="A1530" s="29">
        <v>1757</v>
      </c>
      <c r="B1530" s="29">
        <v>2023</v>
      </c>
      <c r="C1530" s="30">
        <v>44993</v>
      </c>
      <c r="D1530" s="28" t="s">
        <v>8367</v>
      </c>
      <c r="E1530" s="28" t="s">
        <v>8368</v>
      </c>
      <c r="F1530" s="28" t="s">
        <v>22</v>
      </c>
      <c r="G1530" s="28" t="s">
        <v>23</v>
      </c>
      <c r="H1530" s="28" t="s">
        <v>46</v>
      </c>
      <c r="I1530" s="28" t="s">
        <v>670</v>
      </c>
      <c r="J1530" s="28" t="s">
        <v>987</v>
      </c>
      <c r="K1530" s="28" t="s">
        <v>7295</v>
      </c>
      <c r="L1530" s="31">
        <v>644915</v>
      </c>
      <c r="M1530" s="31">
        <v>644915</v>
      </c>
      <c r="N1530" s="32">
        <v>14347</v>
      </c>
      <c r="O1530" s="32">
        <v>23863</v>
      </c>
      <c r="P1530" s="33">
        <v>27</v>
      </c>
      <c r="Q1530" s="33">
        <v>2</v>
      </c>
      <c r="R1530" s="34" t="s">
        <v>8369</v>
      </c>
    </row>
    <row r="1531" spans="1:18">
      <c r="A1531" s="29">
        <v>250</v>
      </c>
      <c r="B1531" s="29">
        <v>2018</v>
      </c>
      <c r="C1531" s="30">
        <v>43364</v>
      </c>
      <c r="D1531" s="28" t="s">
        <v>1354</v>
      </c>
      <c r="E1531" s="28" t="s">
        <v>1355</v>
      </c>
      <c r="F1531" s="28" t="s">
        <v>22</v>
      </c>
      <c r="G1531" s="28" t="s">
        <v>23</v>
      </c>
      <c r="H1531" s="28" t="s">
        <v>59</v>
      </c>
      <c r="I1531" s="28" t="s">
        <v>1356</v>
      </c>
      <c r="J1531" s="28" t="s">
        <v>1357</v>
      </c>
      <c r="K1531" s="28" t="s">
        <v>1358</v>
      </c>
      <c r="L1531" s="31">
        <v>643750</v>
      </c>
      <c r="M1531" s="31">
        <v>643750</v>
      </c>
      <c r="N1531" s="32">
        <v>2575</v>
      </c>
      <c r="O1531" s="32">
        <v>25019</v>
      </c>
      <c r="P1531" s="33">
        <v>26</v>
      </c>
      <c r="Q1531" s="33">
        <v>10</v>
      </c>
      <c r="R1531" s="34" t="s">
        <v>1359</v>
      </c>
    </row>
    <row r="1532" spans="1:18">
      <c r="A1532" s="29">
        <v>1526</v>
      </c>
      <c r="B1532" s="29">
        <v>2022</v>
      </c>
      <c r="C1532" s="30">
        <v>44645</v>
      </c>
      <c r="D1532" s="28" t="s">
        <v>7315</v>
      </c>
      <c r="E1532" s="28" t="s">
        <v>7316</v>
      </c>
      <c r="F1532" s="28" t="s">
        <v>22</v>
      </c>
      <c r="G1532" s="28" t="s">
        <v>23</v>
      </c>
      <c r="H1532" s="28" t="s">
        <v>46</v>
      </c>
      <c r="I1532" s="28" t="s">
        <v>7317</v>
      </c>
      <c r="J1532" s="28" t="s">
        <v>7318</v>
      </c>
      <c r="K1532" s="28"/>
      <c r="L1532" s="31">
        <v>640144</v>
      </c>
      <c r="M1532" s="31">
        <v>640144</v>
      </c>
      <c r="N1532" s="32">
        <v>13458</v>
      </c>
      <c r="O1532" s="32">
        <v>18492</v>
      </c>
      <c r="P1532" s="33">
        <v>35</v>
      </c>
      <c r="Q1532" s="33">
        <v>1</v>
      </c>
      <c r="R1532" s="34" t="s">
        <v>7319</v>
      </c>
    </row>
    <row r="1533" spans="1:18">
      <c r="A1533" s="29">
        <v>774</v>
      </c>
      <c r="B1533" s="29">
        <v>2019</v>
      </c>
      <c r="C1533" s="30">
        <v>43818</v>
      </c>
      <c r="D1533" s="28" t="s">
        <v>3852</v>
      </c>
      <c r="E1533" s="28" t="s">
        <v>3853</v>
      </c>
      <c r="F1533" s="28" t="s">
        <v>22</v>
      </c>
      <c r="G1533" s="28" t="s">
        <v>23</v>
      </c>
      <c r="H1533" s="28" t="s">
        <v>682</v>
      </c>
      <c r="I1533" s="28" t="s">
        <v>3854</v>
      </c>
      <c r="J1533" s="28" t="s">
        <v>3855</v>
      </c>
      <c r="K1533" s="28" t="s">
        <v>2318</v>
      </c>
      <c r="L1533" s="31">
        <v>639299</v>
      </c>
      <c r="M1533" s="31">
        <v>3819497</v>
      </c>
      <c r="N1533" s="32">
        <v>1308</v>
      </c>
      <c r="O1533" s="32">
        <v>17700</v>
      </c>
      <c r="P1533" s="33">
        <v>36</v>
      </c>
      <c r="Q1533" s="33">
        <v>14</v>
      </c>
      <c r="R1533" s="34" t="s">
        <v>3856</v>
      </c>
    </row>
    <row r="1534" spans="1:18">
      <c r="A1534" s="29">
        <v>1896</v>
      </c>
      <c r="B1534" s="29">
        <v>2023</v>
      </c>
      <c r="C1534" s="30">
        <v>45105</v>
      </c>
      <c r="D1534" s="28" t="s">
        <v>8994</v>
      </c>
      <c r="E1534" s="28" t="s">
        <v>8995</v>
      </c>
      <c r="F1534" s="28" t="s">
        <v>22</v>
      </c>
      <c r="G1534" s="28" t="s">
        <v>23</v>
      </c>
      <c r="H1534" s="28" t="s">
        <v>46</v>
      </c>
      <c r="I1534" s="28" t="s">
        <v>46</v>
      </c>
      <c r="J1534" s="28" t="s">
        <v>2415</v>
      </c>
      <c r="K1534" s="28" t="s">
        <v>8996</v>
      </c>
      <c r="L1534" s="31">
        <v>638533</v>
      </c>
      <c r="M1534" s="31">
        <v>638533</v>
      </c>
      <c r="N1534" s="32">
        <v>623</v>
      </c>
      <c r="O1534" s="32">
        <v>23167</v>
      </c>
      <c r="P1534" s="33">
        <v>28</v>
      </c>
      <c r="Q1534" s="33">
        <v>37</v>
      </c>
      <c r="R1534" s="34" t="s">
        <v>8997</v>
      </c>
    </row>
    <row r="1535" spans="1:18">
      <c r="A1535" s="29">
        <v>2435</v>
      </c>
      <c r="B1535" s="29">
        <v>2024</v>
      </c>
      <c r="C1535" s="30">
        <v>45555</v>
      </c>
      <c r="D1535" s="28" t="s">
        <v>11443</v>
      </c>
      <c r="E1535" s="28" t="s">
        <v>11444</v>
      </c>
      <c r="F1535" s="28" t="s">
        <v>22</v>
      </c>
      <c r="G1535" s="28" t="s">
        <v>23</v>
      </c>
      <c r="H1535" s="28" t="s">
        <v>46</v>
      </c>
      <c r="I1535" s="28" t="s">
        <v>46</v>
      </c>
      <c r="J1535" s="28" t="s">
        <v>11445</v>
      </c>
      <c r="K1535" s="28" t="s">
        <v>11446</v>
      </c>
      <c r="L1535" s="31">
        <v>637693</v>
      </c>
      <c r="M1535" s="31">
        <v>637693</v>
      </c>
      <c r="N1535" s="32">
        <v>5972</v>
      </c>
      <c r="O1535" s="32">
        <v>19095</v>
      </c>
      <c r="P1535" s="33">
        <v>33</v>
      </c>
      <c r="Q1535" s="33">
        <v>3</v>
      </c>
      <c r="R1535" s="34" t="s">
        <v>11447</v>
      </c>
    </row>
    <row r="1536" spans="1:18">
      <c r="A1536" s="29">
        <v>444</v>
      </c>
      <c r="B1536" s="29">
        <v>2019</v>
      </c>
      <c r="C1536" s="30">
        <v>43542</v>
      </c>
      <c r="D1536" s="28" t="s">
        <v>2299</v>
      </c>
      <c r="E1536" s="28" t="s">
        <v>2300</v>
      </c>
      <c r="F1536" s="28" t="s">
        <v>22</v>
      </c>
      <c r="G1536" s="28" t="s">
        <v>23</v>
      </c>
      <c r="H1536" s="28" t="s">
        <v>46</v>
      </c>
      <c r="I1536" s="28" t="s">
        <v>46</v>
      </c>
      <c r="J1536" s="28" t="s">
        <v>2301</v>
      </c>
      <c r="K1536" s="28" t="s">
        <v>2302</v>
      </c>
      <c r="L1536" s="31">
        <v>636758</v>
      </c>
      <c r="M1536" s="31">
        <v>645843</v>
      </c>
      <c r="N1536" s="32">
        <v>2720</v>
      </c>
      <c r="O1536" s="32">
        <v>20189</v>
      </c>
      <c r="P1536" s="33">
        <v>32</v>
      </c>
      <c r="Q1536" s="33">
        <v>7</v>
      </c>
      <c r="R1536" s="34" t="s">
        <v>2303</v>
      </c>
    </row>
    <row r="1537" spans="1:18">
      <c r="A1537" s="29">
        <v>1308</v>
      </c>
      <c r="B1537" s="29">
        <v>2021</v>
      </c>
      <c r="C1537" s="30">
        <v>44449</v>
      </c>
      <c r="D1537" s="28" t="s">
        <v>6312</v>
      </c>
      <c r="E1537" s="28" t="s">
        <v>6313</v>
      </c>
      <c r="F1537" s="28" t="s">
        <v>22</v>
      </c>
      <c r="G1537" s="28" t="s">
        <v>23</v>
      </c>
      <c r="H1537" s="28" t="s">
        <v>46</v>
      </c>
      <c r="I1537" s="28" t="s">
        <v>79</v>
      </c>
      <c r="J1537" s="28" t="s">
        <v>6314</v>
      </c>
      <c r="K1537" s="28" t="s">
        <v>2985</v>
      </c>
      <c r="L1537" s="31">
        <v>636017</v>
      </c>
      <c r="M1537" s="31">
        <v>636017</v>
      </c>
      <c r="N1537" s="32">
        <v>1481</v>
      </c>
      <c r="O1537" s="32">
        <v>21188</v>
      </c>
      <c r="P1537" s="33">
        <v>30</v>
      </c>
      <c r="Q1537" s="33">
        <v>14</v>
      </c>
      <c r="R1537" s="34" t="s">
        <v>6315</v>
      </c>
    </row>
    <row r="1538" spans="1:18">
      <c r="A1538" s="29">
        <v>1363</v>
      </c>
      <c r="B1538" s="29">
        <v>2021</v>
      </c>
      <c r="C1538" s="30">
        <v>44490</v>
      </c>
      <c r="D1538" s="28" t="s">
        <v>6561</v>
      </c>
      <c r="E1538" s="28" t="s">
        <v>6562</v>
      </c>
      <c r="F1538" s="28" t="s">
        <v>22</v>
      </c>
      <c r="G1538" s="28" t="s">
        <v>23</v>
      </c>
      <c r="H1538" s="28" t="s">
        <v>46</v>
      </c>
      <c r="I1538" s="28" t="s">
        <v>6563</v>
      </c>
      <c r="J1538" s="28" t="s">
        <v>6564</v>
      </c>
      <c r="K1538" s="28" t="s">
        <v>6565</v>
      </c>
      <c r="L1538" s="31">
        <v>628990</v>
      </c>
      <c r="M1538" s="31">
        <v>651126</v>
      </c>
      <c r="N1538" s="32">
        <v>1707</v>
      </c>
      <c r="O1538" s="32">
        <v>22263</v>
      </c>
      <c r="P1538" s="33">
        <v>28</v>
      </c>
      <c r="Q1538" s="33">
        <v>13</v>
      </c>
      <c r="R1538" s="34" t="s">
        <v>6566</v>
      </c>
    </row>
    <row r="1539" spans="1:18">
      <c r="A1539" s="29">
        <v>1705</v>
      </c>
      <c r="B1539" s="29">
        <v>2022</v>
      </c>
      <c r="C1539" s="30">
        <v>44890</v>
      </c>
      <c r="D1539" s="28" t="s">
        <v>8129</v>
      </c>
      <c r="E1539" s="28" t="s">
        <v>8130</v>
      </c>
      <c r="F1539" s="28" t="s">
        <v>22</v>
      </c>
      <c r="G1539" s="28" t="s">
        <v>23</v>
      </c>
      <c r="H1539" s="28" t="s">
        <v>46</v>
      </c>
      <c r="I1539" s="28" t="s">
        <v>8131</v>
      </c>
      <c r="J1539" s="28" t="s">
        <v>8132</v>
      </c>
      <c r="K1539" s="28" t="s">
        <v>8133</v>
      </c>
      <c r="L1539" s="31">
        <v>618448</v>
      </c>
      <c r="M1539" s="31">
        <v>973352</v>
      </c>
      <c r="N1539" s="32">
        <v>4372</v>
      </c>
      <c r="O1539" s="32">
        <v>15984</v>
      </c>
      <c r="P1539" s="33">
        <v>39</v>
      </c>
      <c r="Q1539" s="33">
        <v>4</v>
      </c>
      <c r="R1539" s="34" t="s">
        <v>8134</v>
      </c>
    </row>
    <row r="1540" spans="1:18">
      <c r="A1540" s="29">
        <v>845</v>
      </c>
      <c r="B1540" s="29">
        <v>2020</v>
      </c>
      <c r="C1540" s="30">
        <v>44057</v>
      </c>
      <c r="D1540" s="28" t="s">
        <v>4162</v>
      </c>
      <c r="E1540" s="28" t="s">
        <v>4163</v>
      </c>
      <c r="F1540" s="28" t="s">
        <v>22</v>
      </c>
      <c r="G1540" s="28" t="s">
        <v>23</v>
      </c>
      <c r="H1540" s="28" t="s">
        <v>46</v>
      </c>
      <c r="I1540" s="28" t="s">
        <v>4164</v>
      </c>
      <c r="J1540" s="28" t="s">
        <v>4165</v>
      </c>
      <c r="K1540" s="28" t="s">
        <v>2318</v>
      </c>
      <c r="L1540" s="31">
        <v>617250</v>
      </c>
      <c r="M1540" s="31">
        <v>617250</v>
      </c>
      <c r="N1540" s="32">
        <v>1134</v>
      </c>
      <c r="O1540" s="32">
        <v>20651</v>
      </c>
      <c r="P1540" s="33">
        <v>30</v>
      </c>
      <c r="Q1540" s="33">
        <v>18</v>
      </c>
      <c r="R1540" s="34" t="s">
        <v>4166</v>
      </c>
    </row>
    <row r="1541" spans="1:18">
      <c r="A1541" s="29">
        <v>627</v>
      </c>
      <c r="B1541" s="29">
        <v>2019</v>
      </c>
      <c r="C1541" s="30">
        <v>43714</v>
      </c>
      <c r="D1541" s="28" t="s">
        <v>3166</v>
      </c>
      <c r="E1541" s="28" t="s">
        <v>3167</v>
      </c>
      <c r="F1541" s="28" t="s">
        <v>22</v>
      </c>
      <c r="G1541" s="28" t="s">
        <v>23</v>
      </c>
      <c r="H1541" s="28" t="s">
        <v>46</v>
      </c>
      <c r="I1541" s="28" t="s">
        <v>46</v>
      </c>
      <c r="J1541" s="28" t="s">
        <v>3168</v>
      </c>
      <c r="K1541" s="28"/>
      <c r="L1541" s="31">
        <v>616531</v>
      </c>
      <c r="M1541" s="31">
        <v>675247</v>
      </c>
      <c r="N1541" s="32">
        <v>755</v>
      </c>
      <c r="O1541" s="32">
        <v>15665</v>
      </c>
      <c r="P1541" s="33">
        <v>39</v>
      </c>
      <c r="Q1541" s="33">
        <v>21</v>
      </c>
      <c r="R1541" s="34" t="s">
        <v>3169</v>
      </c>
    </row>
    <row r="1542" spans="1:18">
      <c r="A1542" s="29">
        <v>2941</v>
      </c>
      <c r="B1542" s="29">
        <v>2026</v>
      </c>
      <c r="C1542" s="30">
        <v>46095</v>
      </c>
      <c r="D1542" s="28" t="s">
        <v>13639</v>
      </c>
      <c r="E1542" s="28"/>
      <c r="F1542" s="28" t="s">
        <v>22</v>
      </c>
      <c r="G1542" s="28" t="s">
        <v>23</v>
      </c>
      <c r="H1542" s="28" t="s">
        <v>66</v>
      </c>
      <c r="I1542" s="28" t="s">
        <v>66</v>
      </c>
      <c r="J1542" s="28" t="s">
        <v>13640</v>
      </c>
      <c r="K1542" s="28" t="s">
        <v>13641</v>
      </c>
      <c r="L1542" s="31">
        <v>605755</v>
      </c>
      <c r="M1542" s="31">
        <v>605755</v>
      </c>
      <c r="N1542" s="32">
        <v>11202</v>
      </c>
      <c r="O1542" s="32">
        <v>12925</v>
      </c>
      <c r="P1542" s="33">
        <v>47</v>
      </c>
      <c r="Q1542" s="33">
        <v>1</v>
      </c>
      <c r="R1542" s="34" t="s">
        <v>13642</v>
      </c>
    </row>
    <row r="1543" spans="1:18">
      <c r="A1543" s="29">
        <v>229</v>
      </c>
      <c r="B1543" s="29">
        <v>2018</v>
      </c>
      <c r="C1543" s="30">
        <v>43350</v>
      </c>
      <c r="D1543" s="28" t="s">
        <v>1252</v>
      </c>
      <c r="E1543" s="28" t="s">
        <v>1253</v>
      </c>
      <c r="F1543" s="28" t="s">
        <v>22</v>
      </c>
      <c r="G1543" s="28" t="s">
        <v>23</v>
      </c>
      <c r="H1543" s="28" t="s">
        <v>24</v>
      </c>
      <c r="I1543" s="28" t="s">
        <v>25</v>
      </c>
      <c r="J1543" s="28" t="s">
        <v>1254</v>
      </c>
      <c r="K1543" s="28" t="s">
        <v>1255</v>
      </c>
      <c r="L1543" s="31">
        <v>605620</v>
      </c>
      <c r="M1543" s="31">
        <v>605620</v>
      </c>
      <c r="N1543" s="32">
        <v>3944</v>
      </c>
      <c r="O1543" s="32">
        <v>21558</v>
      </c>
      <c r="P1543" s="33">
        <v>28</v>
      </c>
      <c r="Q1543" s="33">
        <v>5</v>
      </c>
      <c r="R1543" s="34" t="s">
        <v>1256</v>
      </c>
    </row>
    <row r="1544" spans="1:18">
      <c r="A1544" s="29">
        <v>3083</v>
      </c>
      <c r="B1544" s="29">
        <v>2026</v>
      </c>
      <c r="C1544" s="30">
        <v>46261</v>
      </c>
      <c r="D1544" s="28" t="s">
        <v>14253</v>
      </c>
      <c r="E1544" s="28" t="s">
        <v>14254</v>
      </c>
      <c r="F1544" s="28" t="s">
        <v>22</v>
      </c>
      <c r="G1544" s="28" t="s">
        <v>23</v>
      </c>
      <c r="H1544" s="28" t="s">
        <v>159</v>
      </c>
      <c r="I1544" s="28" t="s">
        <v>159</v>
      </c>
      <c r="J1544" s="28" t="s">
        <v>14255</v>
      </c>
      <c r="K1544" s="28" t="s">
        <v>7360</v>
      </c>
      <c r="L1544" s="31">
        <v>605572</v>
      </c>
      <c r="M1544" s="31">
        <v>605572</v>
      </c>
      <c r="N1544" s="32">
        <v>20976</v>
      </c>
      <c r="O1544" s="32">
        <v>19515</v>
      </c>
      <c r="P1544" s="33">
        <v>31</v>
      </c>
      <c r="Q1544" s="33">
        <v>1</v>
      </c>
      <c r="R1544" s="34" t="s">
        <v>14256</v>
      </c>
    </row>
    <row r="1545" spans="1:18">
      <c r="A1545" s="29">
        <v>761</v>
      </c>
      <c r="B1545" s="29">
        <v>2019</v>
      </c>
      <c r="C1545" s="30">
        <v>43805</v>
      </c>
      <c r="D1545" s="28" t="s">
        <v>3788</v>
      </c>
      <c r="E1545" s="28" t="s">
        <v>3789</v>
      </c>
      <c r="F1545" s="28" t="s">
        <v>22</v>
      </c>
      <c r="G1545" s="28" t="s">
        <v>3790</v>
      </c>
      <c r="H1545" s="28" t="s">
        <v>46</v>
      </c>
      <c r="I1545" s="28" t="s">
        <v>46</v>
      </c>
      <c r="J1545" s="28" t="s">
        <v>3791</v>
      </c>
      <c r="K1545" s="28" t="s">
        <v>1684</v>
      </c>
      <c r="L1545" s="31">
        <v>604979</v>
      </c>
      <c r="M1545" s="31">
        <v>604940</v>
      </c>
      <c r="N1545" s="32">
        <v>3976</v>
      </c>
      <c r="O1545" s="32">
        <v>16201</v>
      </c>
      <c r="P1545" s="33">
        <v>37</v>
      </c>
      <c r="Q1545" s="33">
        <v>4</v>
      </c>
      <c r="R1545" s="34" t="s">
        <v>3792</v>
      </c>
    </row>
    <row r="1546" spans="1:18">
      <c r="A1546" s="29">
        <v>2790</v>
      </c>
      <c r="B1546" s="29">
        <v>2025</v>
      </c>
      <c r="C1546" s="30">
        <v>45953</v>
      </c>
      <c r="D1546" s="28" t="s">
        <v>12993</v>
      </c>
      <c r="E1546" s="28" t="s">
        <v>12994</v>
      </c>
      <c r="F1546" s="28" t="s">
        <v>22</v>
      </c>
      <c r="G1546" s="28" t="s">
        <v>23</v>
      </c>
      <c r="H1546" s="28" t="s">
        <v>46</v>
      </c>
      <c r="I1546" s="28" t="s">
        <v>46</v>
      </c>
      <c r="J1546" s="28" t="s">
        <v>6201</v>
      </c>
      <c r="K1546" s="28" t="s">
        <v>12995</v>
      </c>
      <c r="L1546" s="31">
        <v>599027</v>
      </c>
      <c r="M1546" s="31">
        <v>612657</v>
      </c>
      <c r="N1546" s="32">
        <v>216</v>
      </c>
      <c r="O1546" s="32">
        <v>13941</v>
      </c>
      <c r="P1546" s="33">
        <v>43</v>
      </c>
      <c r="Q1546" s="33">
        <v>65</v>
      </c>
      <c r="R1546" s="34" t="s">
        <v>12996</v>
      </c>
    </row>
    <row r="1547" spans="1:18">
      <c r="A1547" s="29">
        <v>677</v>
      </c>
      <c r="B1547" s="29">
        <v>2019</v>
      </c>
      <c r="C1547" s="30">
        <v>43755</v>
      </c>
      <c r="D1547" s="28" t="s">
        <v>3407</v>
      </c>
      <c r="E1547" s="28" t="s">
        <v>3408</v>
      </c>
      <c r="F1547" s="28" t="s">
        <v>22</v>
      </c>
      <c r="G1547" s="28" t="s">
        <v>23</v>
      </c>
      <c r="H1547" s="28" t="s">
        <v>46</v>
      </c>
      <c r="I1547" s="28" t="s">
        <v>46</v>
      </c>
      <c r="J1547" s="28" t="s">
        <v>3409</v>
      </c>
      <c r="K1547" s="28" t="s">
        <v>3410</v>
      </c>
      <c r="L1547" s="31">
        <v>594757</v>
      </c>
      <c r="M1547" s="31">
        <v>1205472</v>
      </c>
      <c r="N1547" s="32">
        <v>1617</v>
      </c>
      <c r="O1547" s="32">
        <v>20154</v>
      </c>
      <c r="P1547" s="33">
        <v>30</v>
      </c>
      <c r="Q1547" s="33">
        <v>12</v>
      </c>
      <c r="R1547" s="34" t="s">
        <v>3411</v>
      </c>
    </row>
    <row r="1548" spans="1:18">
      <c r="A1548" s="29">
        <v>2931</v>
      </c>
      <c r="B1548" s="29">
        <v>2026</v>
      </c>
      <c r="C1548" s="30">
        <v>46072</v>
      </c>
      <c r="D1548" s="28" t="s">
        <v>13598</v>
      </c>
      <c r="E1548" s="28" t="s">
        <v>13599</v>
      </c>
      <c r="F1548" s="28" t="s">
        <v>22</v>
      </c>
      <c r="G1548" s="28" t="s">
        <v>23</v>
      </c>
      <c r="H1548" s="28" t="s">
        <v>159</v>
      </c>
      <c r="I1548" s="28" t="s">
        <v>159</v>
      </c>
      <c r="J1548" s="28" t="s">
        <v>13600</v>
      </c>
      <c r="K1548" s="28" t="s">
        <v>13601</v>
      </c>
      <c r="L1548" s="31">
        <v>593779</v>
      </c>
      <c r="M1548" s="31">
        <v>593779</v>
      </c>
      <c r="N1548" s="32">
        <v>13151</v>
      </c>
      <c r="O1548" s="32">
        <v>18131</v>
      </c>
      <c r="P1548" s="33">
        <v>33</v>
      </c>
      <c r="Q1548" s="33">
        <v>1</v>
      </c>
      <c r="R1548" s="34" t="s">
        <v>13602</v>
      </c>
    </row>
    <row r="1549" spans="1:18">
      <c r="A1549" s="29">
        <v>2865</v>
      </c>
      <c r="B1549" s="29">
        <v>2025</v>
      </c>
      <c r="C1549" s="30">
        <v>46007</v>
      </c>
      <c r="D1549" s="28" t="s">
        <v>13324</v>
      </c>
      <c r="E1549" s="28" t="s">
        <v>13325</v>
      </c>
      <c r="F1549" s="28" t="s">
        <v>22</v>
      </c>
      <c r="G1549" s="28" t="s">
        <v>23</v>
      </c>
      <c r="H1549" s="28" t="s">
        <v>46</v>
      </c>
      <c r="I1549" s="28" t="s">
        <v>670</v>
      </c>
      <c r="J1549" s="28" t="s">
        <v>13326</v>
      </c>
      <c r="K1549" s="28" t="s">
        <v>12102</v>
      </c>
      <c r="L1549" s="31">
        <v>589871</v>
      </c>
      <c r="M1549" s="31">
        <v>593176</v>
      </c>
      <c r="N1549" s="32">
        <v>35547</v>
      </c>
      <c r="O1549" s="32">
        <v>18947</v>
      </c>
      <c r="P1549" s="33">
        <v>31</v>
      </c>
      <c r="Q1549" s="33">
        <v>1</v>
      </c>
      <c r="R1549" s="34" t="s">
        <v>13327</v>
      </c>
    </row>
    <row r="1550" spans="1:18">
      <c r="A1550" s="29">
        <v>941</v>
      </c>
      <c r="B1550" s="29">
        <v>2020</v>
      </c>
      <c r="C1550" s="30">
        <v>44146</v>
      </c>
      <c r="D1550" s="28" t="s">
        <v>4611</v>
      </c>
      <c r="E1550" s="28" t="s">
        <v>4612</v>
      </c>
      <c r="F1550" s="28" t="s">
        <v>22</v>
      </c>
      <c r="G1550" s="28" t="s">
        <v>23</v>
      </c>
      <c r="H1550" s="28" t="s">
        <v>24</v>
      </c>
      <c r="I1550" s="28" t="s">
        <v>36</v>
      </c>
      <c r="J1550" s="28" t="s">
        <v>4613</v>
      </c>
      <c r="K1550" s="28" t="s">
        <v>2142</v>
      </c>
      <c r="L1550" s="31">
        <v>583319</v>
      </c>
      <c r="M1550" s="31">
        <v>583319</v>
      </c>
      <c r="N1550" s="32">
        <v>6736</v>
      </c>
      <c r="O1550" s="32">
        <v>22431</v>
      </c>
      <c r="P1550" s="33">
        <v>26</v>
      </c>
      <c r="Q1550" s="33">
        <v>3</v>
      </c>
      <c r="R1550" s="34" t="s">
        <v>4614</v>
      </c>
    </row>
    <row r="1551" spans="1:18">
      <c r="A1551" s="29">
        <v>2357</v>
      </c>
      <c r="B1551" s="29">
        <v>2024</v>
      </c>
      <c r="C1551" s="30">
        <v>45507</v>
      </c>
      <c r="D1551" s="28" t="s">
        <v>11093</v>
      </c>
      <c r="E1551" s="28" t="s">
        <v>11094</v>
      </c>
      <c r="F1551" s="28" t="s">
        <v>22</v>
      </c>
      <c r="G1551" s="28" t="s">
        <v>23</v>
      </c>
      <c r="H1551" s="28" t="s">
        <v>46</v>
      </c>
      <c r="I1551" s="28" t="s">
        <v>46</v>
      </c>
      <c r="J1551" s="28" t="s">
        <v>4511</v>
      </c>
      <c r="K1551" s="28" t="s">
        <v>10145</v>
      </c>
      <c r="L1551" s="31">
        <v>580358</v>
      </c>
      <c r="M1551" s="31">
        <v>580358</v>
      </c>
      <c r="N1551" s="32">
        <v>584</v>
      </c>
      <c r="O1551" s="32">
        <v>10093</v>
      </c>
      <c r="P1551" s="33">
        <v>58</v>
      </c>
      <c r="Q1551" s="33">
        <v>17</v>
      </c>
      <c r="R1551" s="34" t="s">
        <v>11095</v>
      </c>
    </row>
    <row r="1552" spans="1:18">
      <c r="A1552" s="29">
        <v>2342</v>
      </c>
      <c r="B1552" s="29">
        <v>2024</v>
      </c>
      <c r="C1552" s="30">
        <v>45486</v>
      </c>
      <c r="D1552" s="28" t="s">
        <v>11029</v>
      </c>
      <c r="E1552" s="28" t="s">
        <v>11030</v>
      </c>
      <c r="F1552" s="28" t="s">
        <v>22</v>
      </c>
      <c r="G1552" s="28" t="s">
        <v>23</v>
      </c>
      <c r="H1552" s="28" t="s">
        <v>66</v>
      </c>
      <c r="I1552" s="28" t="s">
        <v>9732</v>
      </c>
      <c r="J1552" s="28" t="s">
        <v>11031</v>
      </c>
      <c r="K1552" s="28" t="s">
        <v>11032</v>
      </c>
      <c r="L1552" s="31">
        <v>577266</v>
      </c>
      <c r="M1552" s="31">
        <v>577266</v>
      </c>
      <c r="N1552" s="32">
        <v>3362</v>
      </c>
      <c r="O1552" s="32">
        <v>16084</v>
      </c>
      <c r="P1552" s="33">
        <v>36</v>
      </c>
      <c r="Q1552" s="33">
        <v>5</v>
      </c>
      <c r="R1552" s="34" t="s">
        <v>11033</v>
      </c>
    </row>
    <row r="1553" spans="1:18">
      <c r="A1553" s="29">
        <v>109</v>
      </c>
      <c r="B1553" s="29">
        <v>2018</v>
      </c>
      <c r="C1553" s="30">
        <v>43238</v>
      </c>
      <c r="D1553" s="28" t="s">
        <v>624</v>
      </c>
      <c r="E1553" s="28" t="s">
        <v>625</v>
      </c>
      <c r="F1553" s="28" t="s">
        <v>22</v>
      </c>
      <c r="G1553" s="28" t="s">
        <v>23</v>
      </c>
      <c r="H1553" s="28" t="s">
        <v>59</v>
      </c>
      <c r="I1553" s="28" t="s">
        <v>626</v>
      </c>
      <c r="J1553" s="28" t="s">
        <v>627</v>
      </c>
      <c r="K1553" s="28" t="s">
        <v>628</v>
      </c>
      <c r="L1553" s="31">
        <v>577094</v>
      </c>
      <c r="M1553" s="31">
        <v>577094</v>
      </c>
      <c r="N1553" s="32">
        <v>10156</v>
      </c>
      <c r="O1553" s="32">
        <v>20317</v>
      </c>
      <c r="P1553" s="33">
        <v>28</v>
      </c>
      <c r="Q1553" s="33">
        <v>2</v>
      </c>
      <c r="R1553" s="34" t="s">
        <v>629</v>
      </c>
    </row>
    <row r="1554" spans="1:18">
      <c r="A1554" s="29">
        <v>338</v>
      </c>
      <c r="B1554" s="29">
        <v>2018</v>
      </c>
      <c r="C1554" s="30">
        <v>43441</v>
      </c>
      <c r="D1554" s="28" t="s">
        <v>1785</v>
      </c>
      <c r="E1554" s="28" t="s">
        <v>1786</v>
      </c>
      <c r="F1554" s="28" t="s">
        <v>22</v>
      </c>
      <c r="G1554" s="28" t="s">
        <v>23</v>
      </c>
      <c r="H1554" s="28" t="s">
        <v>46</v>
      </c>
      <c r="I1554" s="28" t="s">
        <v>46</v>
      </c>
      <c r="J1554" s="28" t="s">
        <v>1787</v>
      </c>
      <c r="K1554" s="28" t="s">
        <v>1788</v>
      </c>
      <c r="L1554" s="31">
        <v>571663</v>
      </c>
      <c r="M1554" s="31">
        <v>597317</v>
      </c>
      <c r="N1554" s="32">
        <v>1714</v>
      </c>
      <c r="O1554" s="32">
        <v>16943</v>
      </c>
      <c r="P1554" s="33">
        <v>34</v>
      </c>
      <c r="Q1554" s="33">
        <v>10</v>
      </c>
      <c r="R1554" s="34" t="s">
        <v>1789</v>
      </c>
    </row>
    <row r="1555" spans="1:18">
      <c r="A1555" s="29">
        <v>1643</v>
      </c>
      <c r="B1555" s="29">
        <v>2022</v>
      </c>
      <c r="C1555" s="30">
        <v>44799</v>
      </c>
      <c r="D1555" s="28" t="s">
        <v>7852</v>
      </c>
      <c r="E1555" s="28" t="s">
        <v>7853</v>
      </c>
      <c r="F1555" s="28" t="s">
        <v>22</v>
      </c>
      <c r="G1555" s="28" t="s">
        <v>23</v>
      </c>
      <c r="H1555" s="28" t="s">
        <v>59</v>
      </c>
      <c r="I1555" s="28" t="s">
        <v>196</v>
      </c>
      <c r="J1555" s="28" t="s">
        <v>7854</v>
      </c>
      <c r="K1555" s="28" t="s">
        <v>2985</v>
      </c>
      <c r="L1555" s="31">
        <v>567510</v>
      </c>
      <c r="M1555" s="31">
        <v>569010</v>
      </c>
      <c r="N1555" s="32">
        <v>31897</v>
      </c>
      <c r="O1555" s="32">
        <v>17390</v>
      </c>
      <c r="P1555" s="33">
        <v>33</v>
      </c>
      <c r="Q1555" s="33">
        <v>1</v>
      </c>
      <c r="R1555" s="34" t="s">
        <v>7855</v>
      </c>
    </row>
    <row r="1556" spans="1:18">
      <c r="A1556" s="29">
        <v>2720</v>
      </c>
      <c r="B1556" s="29">
        <v>2025</v>
      </c>
      <c r="C1556" s="30">
        <v>45880</v>
      </c>
      <c r="D1556" s="28" t="s">
        <v>12698</v>
      </c>
      <c r="E1556" s="28" t="s">
        <v>12699</v>
      </c>
      <c r="F1556" s="28" t="s">
        <v>22</v>
      </c>
      <c r="G1556" s="28" t="s">
        <v>23</v>
      </c>
      <c r="H1556" s="28" t="s">
        <v>46</v>
      </c>
      <c r="I1556" s="28" t="s">
        <v>654</v>
      </c>
      <c r="J1556" s="28" t="s">
        <v>12700</v>
      </c>
      <c r="K1556" s="28" t="s">
        <v>12701</v>
      </c>
      <c r="L1556" s="31">
        <v>567460</v>
      </c>
      <c r="M1556" s="31">
        <v>567910</v>
      </c>
      <c r="N1556" s="32">
        <v>24395</v>
      </c>
      <c r="O1556" s="32">
        <v>15200</v>
      </c>
      <c r="P1556" s="33">
        <v>37</v>
      </c>
      <c r="Q1556" s="33">
        <v>1</v>
      </c>
      <c r="R1556" s="34" t="s">
        <v>12702</v>
      </c>
    </row>
    <row r="1557" spans="1:18">
      <c r="A1557" s="29">
        <v>1852</v>
      </c>
      <c r="B1557" s="29">
        <v>2023</v>
      </c>
      <c r="C1557" s="30">
        <v>45067</v>
      </c>
      <c r="D1557" s="28" t="s">
        <v>8791</v>
      </c>
      <c r="E1557" s="28" t="s">
        <v>8792</v>
      </c>
      <c r="F1557" s="28" t="s">
        <v>22</v>
      </c>
      <c r="G1557" s="28" t="s">
        <v>23</v>
      </c>
      <c r="H1557" s="28" t="s">
        <v>336</v>
      </c>
      <c r="I1557" s="28" t="s">
        <v>336</v>
      </c>
      <c r="J1557" s="28" t="s">
        <v>8793</v>
      </c>
      <c r="K1557" s="28" t="s">
        <v>8794</v>
      </c>
      <c r="L1557" s="31">
        <v>565005</v>
      </c>
      <c r="M1557" s="31">
        <v>565005</v>
      </c>
      <c r="N1557" s="32">
        <v>339</v>
      </c>
      <c r="O1557" s="32">
        <v>14791</v>
      </c>
      <c r="P1557" s="33">
        <v>38</v>
      </c>
      <c r="Q1557" s="33">
        <v>44</v>
      </c>
      <c r="R1557" s="34" t="s">
        <v>8795</v>
      </c>
    </row>
    <row r="1558" spans="1:18">
      <c r="A1558" s="29">
        <v>2431</v>
      </c>
      <c r="B1558" s="29">
        <v>2024</v>
      </c>
      <c r="C1558" s="30">
        <v>45555</v>
      </c>
      <c r="D1558" s="28" t="s">
        <v>11425</v>
      </c>
      <c r="E1558" s="28" t="s">
        <v>11426</v>
      </c>
      <c r="F1558" s="28" t="s">
        <v>22</v>
      </c>
      <c r="G1558" s="28" t="s">
        <v>23</v>
      </c>
      <c r="H1558" s="28" t="s">
        <v>46</v>
      </c>
      <c r="I1558" s="28" t="s">
        <v>8629</v>
      </c>
      <c r="J1558" s="28" t="s">
        <v>11427</v>
      </c>
      <c r="K1558" s="28" t="s">
        <v>11428</v>
      </c>
      <c r="L1558" s="31">
        <v>561800</v>
      </c>
      <c r="M1558" s="31">
        <v>561800</v>
      </c>
      <c r="N1558" s="32">
        <v>780</v>
      </c>
      <c r="O1558" s="32">
        <v>18340</v>
      </c>
      <c r="P1558" s="33">
        <v>31</v>
      </c>
      <c r="Q1558" s="33">
        <v>24</v>
      </c>
      <c r="R1558" s="34" t="s">
        <v>11429</v>
      </c>
    </row>
    <row r="1559" spans="1:18">
      <c r="A1559" s="29">
        <v>1999</v>
      </c>
      <c r="B1559" s="29">
        <v>2023</v>
      </c>
      <c r="C1559" s="30">
        <v>45191</v>
      </c>
      <c r="D1559" s="28" t="s">
        <v>9488</v>
      </c>
      <c r="E1559" s="28" t="s">
        <v>9489</v>
      </c>
      <c r="F1559" s="28" t="s">
        <v>22</v>
      </c>
      <c r="G1559" s="28" t="s">
        <v>23</v>
      </c>
      <c r="H1559" s="28" t="s">
        <v>59</v>
      </c>
      <c r="I1559" s="28" t="s">
        <v>9490</v>
      </c>
      <c r="J1559" s="28" t="s">
        <v>2113</v>
      </c>
      <c r="K1559" s="28" t="s">
        <v>9491</v>
      </c>
      <c r="L1559" s="31">
        <v>555931</v>
      </c>
      <c r="M1559" s="31">
        <v>555931</v>
      </c>
      <c r="N1559" s="32">
        <v>35491</v>
      </c>
      <c r="O1559" s="32">
        <v>16021</v>
      </c>
      <c r="P1559" s="33">
        <v>35</v>
      </c>
      <c r="Q1559" s="33">
        <v>0</v>
      </c>
      <c r="R1559" s="34" t="s">
        <v>9492</v>
      </c>
    </row>
    <row r="1560" spans="1:18">
      <c r="A1560" s="29">
        <v>2901</v>
      </c>
      <c r="B1560" s="29">
        <v>2026</v>
      </c>
      <c r="C1560" s="30">
        <v>46038</v>
      </c>
      <c r="D1560" s="28" t="s">
        <v>13477</v>
      </c>
      <c r="E1560" s="28" t="s">
        <v>13478</v>
      </c>
      <c r="F1560" s="28" t="s">
        <v>22</v>
      </c>
      <c r="G1560" s="28" t="s">
        <v>23</v>
      </c>
      <c r="H1560" s="28" t="s">
        <v>59</v>
      </c>
      <c r="I1560" s="28" t="s">
        <v>60</v>
      </c>
      <c r="J1560" s="28" t="s">
        <v>13479</v>
      </c>
      <c r="K1560" s="28"/>
      <c r="L1560" s="31">
        <v>555581</v>
      </c>
      <c r="M1560" s="31">
        <v>555581</v>
      </c>
      <c r="N1560" s="32">
        <v>10633</v>
      </c>
      <c r="O1560" s="32">
        <v>16158</v>
      </c>
      <c r="P1560" s="33">
        <v>34</v>
      </c>
      <c r="Q1560" s="33">
        <v>2</v>
      </c>
      <c r="R1560" s="34" t="s">
        <v>13480</v>
      </c>
    </row>
    <row r="1561" spans="1:18">
      <c r="A1561" s="29">
        <v>1130</v>
      </c>
      <c r="B1561" s="29">
        <v>2021</v>
      </c>
      <c r="C1561" s="30">
        <v>44303</v>
      </c>
      <c r="D1561" s="28" t="s">
        <v>5494</v>
      </c>
      <c r="E1561" s="28" t="s">
        <v>5495</v>
      </c>
      <c r="F1561" s="28" t="s">
        <v>22</v>
      </c>
      <c r="G1561" s="28" t="s">
        <v>23</v>
      </c>
      <c r="H1561" s="28" t="s">
        <v>66</v>
      </c>
      <c r="I1561" s="28" t="s">
        <v>1180</v>
      </c>
      <c r="J1561" s="28" t="s">
        <v>3323</v>
      </c>
      <c r="K1561" s="28"/>
      <c r="L1561" s="31">
        <v>555271</v>
      </c>
      <c r="M1561" s="31">
        <v>826847</v>
      </c>
      <c r="N1561" s="32">
        <v>9783</v>
      </c>
      <c r="O1561" s="32">
        <v>21910</v>
      </c>
      <c r="P1561" s="33">
        <v>25</v>
      </c>
      <c r="Q1561" s="33">
        <v>2</v>
      </c>
      <c r="R1561" s="34" t="s">
        <v>5496</v>
      </c>
    </row>
    <row r="1562" spans="1:18">
      <c r="A1562" s="29">
        <v>2059</v>
      </c>
      <c r="B1562" s="29">
        <v>2023</v>
      </c>
      <c r="C1562" s="30">
        <v>45247</v>
      </c>
      <c r="D1562" s="28" t="s">
        <v>9768</v>
      </c>
      <c r="E1562" s="28" t="s">
        <v>9769</v>
      </c>
      <c r="F1562" s="28" t="s">
        <v>22</v>
      </c>
      <c r="G1562" s="28" t="s">
        <v>23</v>
      </c>
      <c r="H1562" s="28" t="s">
        <v>46</v>
      </c>
      <c r="I1562" s="28" t="s">
        <v>46</v>
      </c>
      <c r="J1562" s="28" t="s">
        <v>9770</v>
      </c>
      <c r="K1562" s="28" t="s">
        <v>9771</v>
      </c>
      <c r="L1562" s="31">
        <v>552687</v>
      </c>
      <c r="M1562" s="31">
        <v>575033</v>
      </c>
      <c r="N1562" s="32">
        <v>5514</v>
      </c>
      <c r="O1562" s="32">
        <v>16800</v>
      </c>
      <c r="P1562" s="33">
        <v>33</v>
      </c>
      <c r="Q1562" s="33">
        <v>3</v>
      </c>
      <c r="R1562" s="34" t="s">
        <v>9772</v>
      </c>
    </row>
    <row r="1563" spans="1:18">
      <c r="A1563" s="29">
        <v>2143</v>
      </c>
      <c r="B1563" s="29">
        <v>2024</v>
      </c>
      <c r="C1563" s="30">
        <v>45303</v>
      </c>
      <c r="D1563" s="28" t="s">
        <v>10151</v>
      </c>
      <c r="E1563" s="28" t="s">
        <v>10152</v>
      </c>
      <c r="F1563" s="28" t="s">
        <v>22</v>
      </c>
      <c r="G1563" s="28" t="s">
        <v>23</v>
      </c>
      <c r="H1563" s="28" t="s">
        <v>46</v>
      </c>
      <c r="I1563" s="28" t="s">
        <v>79</v>
      </c>
      <c r="J1563" s="28" t="s">
        <v>10153</v>
      </c>
      <c r="K1563" s="28"/>
      <c r="L1563" s="31">
        <v>551670</v>
      </c>
      <c r="M1563" s="31">
        <v>551670</v>
      </c>
      <c r="N1563" s="32">
        <v>4914</v>
      </c>
      <c r="O1563" s="32">
        <v>15368</v>
      </c>
      <c r="P1563" s="33">
        <v>36</v>
      </c>
      <c r="Q1563" s="33">
        <v>3</v>
      </c>
      <c r="R1563" s="34" t="s">
        <v>10154</v>
      </c>
    </row>
    <row r="1564" spans="1:18">
      <c r="A1564" s="29">
        <v>74</v>
      </c>
      <c r="B1564" s="29">
        <v>2018</v>
      </c>
      <c r="C1564" s="30">
        <v>43194</v>
      </c>
      <c r="D1564" s="28" t="s">
        <v>446</v>
      </c>
      <c r="E1564" s="28" t="s">
        <v>447</v>
      </c>
      <c r="F1564" s="28" t="s">
        <v>22</v>
      </c>
      <c r="G1564" s="28" t="s">
        <v>23</v>
      </c>
      <c r="H1564" s="28" t="s">
        <v>46</v>
      </c>
      <c r="I1564" s="28" t="s">
        <v>46</v>
      </c>
      <c r="J1564" s="28" t="s">
        <v>448</v>
      </c>
      <c r="K1564" s="28" t="s">
        <v>449</v>
      </c>
      <c r="L1564" s="31">
        <v>550786</v>
      </c>
      <c r="M1564" s="31">
        <v>553014</v>
      </c>
      <c r="N1564" s="32">
        <v>3608</v>
      </c>
      <c r="O1564" s="32">
        <v>21654</v>
      </c>
      <c r="P1564" s="33">
        <v>25</v>
      </c>
      <c r="Q1564" s="33">
        <v>6</v>
      </c>
      <c r="R1564" s="34" t="s">
        <v>450</v>
      </c>
    </row>
    <row r="1565" spans="1:18">
      <c r="A1565" s="29">
        <v>2974</v>
      </c>
      <c r="B1565" s="29">
        <v>2026</v>
      </c>
      <c r="C1565" s="30">
        <v>46136</v>
      </c>
      <c r="D1565" s="28" t="s">
        <v>13778</v>
      </c>
      <c r="E1565" s="28" t="s">
        <v>13779</v>
      </c>
      <c r="F1565" s="28" t="s">
        <v>22</v>
      </c>
      <c r="G1565" s="28" t="s">
        <v>23</v>
      </c>
      <c r="H1565" s="28" t="s">
        <v>116</v>
      </c>
      <c r="I1565" s="28" t="s">
        <v>117</v>
      </c>
      <c r="J1565" s="28" t="s">
        <v>13702</v>
      </c>
      <c r="K1565" s="28" t="s">
        <v>13780</v>
      </c>
      <c r="L1565" s="31">
        <v>550000</v>
      </c>
      <c r="M1565" s="31">
        <v>550000</v>
      </c>
      <c r="N1565" s="32">
        <v>110</v>
      </c>
      <c r="O1565" s="32">
        <v>11000</v>
      </c>
      <c r="P1565" s="33">
        <v>50</v>
      </c>
      <c r="Q1565" s="33">
        <v>100</v>
      </c>
      <c r="R1565" s="34" t="s">
        <v>13781</v>
      </c>
    </row>
    <row r="1566" spans="1:18">
      <c r="A1566" s="29">
        <v>2584</v>
      </c>
      <c r="B1566" s="29">
        <v>2025</v>
      </c>
      <c r="C1566" s="30">
        <v>45720</v>
      </c>
      <c r="D1566" s="28" t="s">
        <v>12100</v>
      </c>
      <c r="E1566" s="28" t="s">
        <v>12101</v>
      </c>
      <c r="F1566" s="28" t="s">
        <v>22</v>
      </c>
      <c r="G1566" s="28" t="s">
        <v>23</v>
      </c>
      <c r="H1566" s="28" t="s">
        <v>46</v>
      </c>
      <c r="I1566" s="28" t="s">
        <v>1425</v>
      </c>
      <c r="J1566" s="28" t="s">
        <v>247</v>
      </c>
      <c r="K1566" s="28" t="s">
        <v>12102</v>
      </c>
      <c r="L1566" s="31">
        <v>546068</v>
      </c>
      <c r="M1566" s="31">
        <v>618028</v>
      </c>
      <c r="N1566" s="32">
        <v>36063</v>
      </c>
      <c r="O1566" s="32">
        <v>16686</v>
      </c>
      <c r="P1566" s="33">
        <v>33</v>
      </c>
      <c r="Q1566" s="33">
        <v>0</v>
      </c>
      <c r="R1566" s="34" t="s">
        <v>12103</v>
      </c>
    </row>
    <row r="1567" spans="1:18">
      <c r="A1567" s="29">
        <v>2932</v>
      </c>
      <c r="B1567" s="29">
        <v>2026</v>
      </c>
      <c r="C1567" s="30">
        <v>46078</v>
      </c>
      <c r="D1567" s="28" t="s">
        <v>13603</v>
      </c>
      <c r="E1567" s="28" t="s">
        <v>13604</v>
      </c>
      <c r="F1567" s="28" t="s">
        <v>22</v>
      </c>
      <c r="G1567" s="28" t="s">
        <v>23</v>
      </c>
      <c r="H1567" s="28" t="s">
        <v>46</v>
      </c>
      <c r="I1567" s="28" t="s">
        <v>46</v>
      </c>
      <c r="J1567" s="28" t="s">
        <v>13605</v>
      </c>
      <c r="K1567" s="28" t="s">
        <v>13606</v>
      </c>
      <c r="L1567" s="31">
        <v>538996</v>
      </c>
      <c r="M1567" s="31">
        <v>538996</v>
      </c>
      <c r="N1567" s="32">
        <v>1021</v>
      </c>
      <c r="O1567" s="32">
        <v>17688</v>
      </c>
      <c r="P1567" s="33">
        <v>30</v>
      </c>
      <c r="Q1567" s="33">
        <v>17</v>
      </c>
      <c r="R1567" s="34" t="s">
        <v>13607</v>
      </c>
    </row>
    <row r="1568" spans="1:18">
      <c r="A1568" s="29">
        <v>1837</v>
      </c>
      <c r="B1568" s="29">
        <v>2023</v>
      </c>
      <c r="C1568" s="30">
        <v>45059</v>
      </c>
      <c r="D1568" s="28" t="s">
        <v>8728</v>
      </c>
      <c r="E1568" s="28" t="s">
        <v>8729</v>
      </c>
      <c r="F1568" s="28" t="s">
        <v>22</v>
      </c>
      <c r="G1568" s="28" t="s">
        <v>23</v>
      </c>
      <c r="H1568" s="28" t="s">
        <v>46</v>
      </c>
      <c r="I1568" s="28" t="s">
        <v>46</v>
      </c>
      <c r="J1568" s="28" t="s">
        <v>8730</v>
      </c>
      <c r="K1568" s="28" t="s">
        <v>8731</v>
      </c>
      <c r="L1568" s="31">
        <v>537707</v>
      </c>
      <c r="M1568" s="31">
        <v>537707</v>
      </c>
      <c r="N1568" s="32">
        <v>2902</v>
      </c>
      <c r="O1568" s="32">
        <v>13660</v>
      </c>
      <c r="P1568" s="33">
        <v>39</v>
      </c>
      <c r="Q1568" s="33">
        <v>5</v>
      </c>
      <c r="R1568" s="34" t="s">
        <v>8732</v>
      </c>
    </row>
    <row r="1569" spans="1:18">
      <c r="A1569" s="29">
        <v>2631</v>
      </c>
      <c r="B1569" s="29">
        <v>2025</v>
      </c>
      <c r="C1569" s="30">
        <v>45786</v>
      </c>
      <c r="D1569" s="28" t="s">
        <v>12310</v>
      </c>
      <c r="E1569" s="28" t="s">
        <v>12311</v>
      </c>
      <c r="F1569" s="28" t="s">
        <v>22</v>
      </c>
      <c r="G1569" s="28" t="s">
        <v>23</v>
      </c>
      <c r="H1569" s="28" t="s">
        <v>46</v>
      </c>
      <c r="I1569" s="28" t="s">
        <v>46</v>
      </c>
      <c r="J1569" s="28" t="s">
        <v>8499</v>
      </c>
      <c r="K1569" s="28" t="s">
        <v>12312</v>
      </c>
      <c r="L1569" s="31">
        <v>533717</v>
      </c>
      <c r="M1569" s="31">
        <v>533717</v>
      </c>
      <c r="N1569" s="32">
        <v>3115</v>
      </c>
      <c r="O1569" s="32">
        <v>26499</v>
      </c>
      <c r="P1569" s="33">
        <v>20</v>
      </c>
      <c r="Q1569" s="33">
        <v>9</v>
      </c>
      <c r="R1569" s="34" t="s">
        <v>12313</v>
      </c>
    </row>
    <row r="1570" spans="1:18">
      <c r="A1570" s="29">
        <v>1444</v>
      </c>
      <c r="B1570" s="29">
        <v>2021</v>
      </c>
      <c r="C1570" s="30">
        <v>44554</v>
      </c>
      <c r="D1570" s="28" t="s">
        <v>6936</v>
      </c>
      <c r="E1570" s="28" t="s">
        <v>6937</v>
      </c>
      <c r="F1570" s="28" t="s">
        <v>22</v>
      </c>
      <c r="G1570" s="28" t="s">
        <v>23</v>
      </c>
      <c r="H1570" s="28" t="s">
        <v>24</v>
      </c>
      <c r="I1570" s="28" t="s">
        <v>6938</v>
      </c>
      <c r="J1570" s="28" t="s">
        <v>3438</v>
      </c>
      <c r="K1570" s="28" t="s">
        <v>6939</v>
      </c>
      <c r="L1570" s="31">
        <v>526502</v>
      </c>
      <c r="M1570" s="31">
        <v>5745144</v>
      </c>
      <c r="N1570" s="32">
        <v>1076</v>
      </c>
      <c r="O1570" s="32">
        <v>11420</v>
      </c>
      <c r="P1570" s="33">
        <v>46</v>
      </c>
      <c r="Q1570" s="33">
        <v>11</v>
      </c>
      <c r="R1570" s="34" t="s">
        <v>6940</v>
      </c>
    </row>
    <row r="1571" spans="1:18">
      <c r="A1571" s="29">
        <v>1361</v>
      </c>
      <c r="B1571" s="29">
        <v>2021</v>
      </c>
      <c r="C1571" s="30">
        <v>44487</v>
      </c>
      <c r="D1571" s="28" t="s">
        <v>6551</v>
      </c>
      <c r="E1571" s="28" t="s">
        <v>6552</v>
      </c>
      <c r="F1571" s="28" t="s">
        <v>22</v>
      </c>
      <c r="G1571" s="28" t="s">
        <v>23</v>
      </c>
      <c r="H1571" s="28" t="s">
        <v>46</v>
      </c>
      <c r="I1571" s="28" t="s">
        <v>826</v>
      </c>
      <c r="J1571" s="28" t="s">
        <v>6553</v>
      </c>
      <c r="K1571" s="28" t="s">
        <v>6554</v>
      </c>
      <c r="L1571" s="31">
        <v>525598</v>
      </c>
      <c r="M1571" s="31">
        <v>525598</v>
      </c>
      <c r="N1571" s="32">
        <v>2602</v>
      </c>
      <c r="O1571" s="32">
        <v>14001</v>
      </c>
      <c r="P1571" s="33">
        <v>38</v>
      </c>
      <c r="Q1571" s="33">
        <v>5</v>
      </c>
      <c r="R1571" s="34" t="s">
        <v>6555</v>
      </c>
    </row>
    <row r="1572" spans="1:18">
      <c r="A1572" s="29">
        <v>1631</v>
      </c>
      <c r="B1572" s="29">
        <v>2022</v>
      </c>
      <c r="C1572" s="30">
        <v>44791</v>
      </c>
      <c r="D1572" s="28" t="s">
        <v>7796</v>
      </c>
      <c r="E1572" s="28" t="s">
        <v>7797</v>
      </c>
      <c r="F1572" s="28" t="s">
        <v>22</v>
      </c>
      <c r="G1572" s="28" t="s">
        <v>23</v>
      </c>
      <c r="H1572" s="28" t="s">
        <v>46</v>
      </c>
      <c r="I1572" s="28" t="s">
        <v>46</v>
      </c>
      <c r="J1572" s="28" t="s">
        <v>7798</v>
      </c>
      <c r="K1572" s="28"/>
      <c r="L1572" s="31">
        <v>523983</v>
      </c>
      <c r="M1572" s="31">
        <v>523983</v>
      </c>
      <c r="N1572" s="32">
        <v>1102</v>
      </c>
      <c r="O1572" s="32">
        <v>14933</v>
      </c>
      <c r="P1572" s="33">
        <v>35</v>
      </c>
      <c r="Q1572" s="33">
        <v>14</v>
      </c>
      <c r="R1572" s="34" t="s">
        <v>7799</v>
      </c>
    </row>
    <row r="1573" spans="1:18">
      <c r="A1573" s="29">
        <v>728</v>
      </c>
      <c r="B1573" s="29">
        <v>2019</v>
      </c>
      <c r="C1573" s="30">
        <v>43787</v>
      </c>
      <c r="D1573" s="28" t="s">
        <v>3648</v>
      </c>
      <c r="E1573" s="28" t="s">
        <v>3649</v>
      </c>
      <c r="F1573" s="28" t="s">
        <v>22</v>
      </c>
      <c r="G1573" s="28" t="s">
        <v>23</v>
      </c>
      <c r="H1573" s="28" t="s">
        <v>46</v>
      </c>
      <c r="I1573" s="28" t="s">
        <v>3650</v>
      </c>
      <c r="J1573" s="28" t="s">
        <v>3651</v>
      </c>
      <c r="K1573" s="28" t="s">
        <v>644</v>
      </c>
      <c r="L1573" s="31">
        <v>522810</v>
      </c>
      <c r="M1573" s="31">
        <v>889911</v>
      </c>
      <c r="N1573" s="32">
        <v>2733</v>
      </c>
      <c r="O1573" s="32">
        <v>16817</v>
      </c>
      <c r="P1573" s="33">
        <v>31</v>
      </c>
      <c r="Q1573" s="33">
        <v>6</v>
      </c>
      <c r="R1573" s="34" t="s">
        <v>3652</v>
      </c>
    </row>
    <row r="1574" spans="1:18">
      <c r="A1574" s="29">
        <v>1360</v>
      </c>
      <c r="B1574" s="29">
        <v>2021</v>
      </c>
      <c r="C1574" s="30">
        <v>44484</v>
      </c>
      <c r="D1574" s="28" t="s">
        <v>6548</v>
      </c>
      <c r="E1574" s="28" t="s">
        <v>6549</v>
      </c>
      <c r="F1574" s="28" t="s">
        <v>22</v>
      </c>
      <c r="G1574" s="28" t="s">
        <v>23</v>
      </c>
      <c r="H1574" s="28" t="s">
        <v>46</v>
      </c>
      <c r="I1574" s="28" t="s">
        <v>3462</v>
      </c>
      <c r="J1574" s="28" t="s">
        <v>1947</v>
      </c>
      <c r="K1574" s="28" t="s">
        <v>281</v>
      </c>
      <c r="L1574" s="31">
        <v>520968</v>
      </c>
      <c r="M1574" s="31">
        <v>714047</v>
      </c>
      <c r="N1574" s="32">
        <v>305</v>
      </c>
      <c r="O1574" s="32">
        <v>12767</v>
      </c>
      <c r="P1574" s="33">
        <v>41</v>
      </c>
      <c r="Q1574" s="33">
        <v>42</v>
      </c>
      <c r="R1574" s="34" t="s">
        <v>6550</v>
      </c>
    </row>
    <row r="1575" spans="1:18">
      <c r="A1575" s="29">
        <v>2813</v>
      </c>
      <c r="B1575" s="29">
        <v>2025</v>
      </c>
      <c r="C1575" s="30">
        <v>45975</v>
      </c>
      <c r="D1575" s="28" t="s">
        <v>13091</v>
      </c>
      <c r="E1575" s="28" t="s">
        <v>13092</v>
      </c>
      <c r="F1575" s="28" t="s">
        <v>22</v>
      </c>
      <c r="G1575" s="28" t="s">
        <v>23</v>
      </c>
      <c r="H1575" s="28" t="s">
        <v>46</v>
      </c>
      <c r="I1575" s="28" t="s">
        <v>46</v>
      </c>
      <c r="J1575" s="28" t="s">
        <v>1644</v>
      </c>
      <c r="K1575" s="28" t="s">
        <v>13093</v>
      </c>
      <c r="L1575" s="31">
        <v>519777</v>
      </c>
      <c r="M1575" s="31">
        <v>570787</v>
      </c>
      <c r="N1575" s="32">
        <v>1672</v>
      </c>
      <c r="O1575" s="32">
        <v>16255</v>
      </c>
      <c r="P1575" s="33">
        <v>32</v>
      </c>
      <c r="Q1575" s="33">
        <v>10</v>
      </c>
      <c r="R1575" s="34" t="s">
        <v>13094</v>
      </c>
    </row>
    <row r="1576" spans="1:18">
      <c r="A1576" s="29">
        <v>394</v>
      </c>
      <c r="B1576" s="29">
        <v>2019</v>
      </c>
      <c r="C1576" s="30">
        <v>43476</v>
      </c>
      <c r="D1576" s="28" t="s">
        <v>2050</v>
      </c>
      <c r="E1576" s="28" t="s">
        <v>2051</v>
      </c>
      <c r="F1576" s="28" t="s">
        <v>22</v>
      </c>
      <c r="G1576" s="28" t="s">
        <v>23</v>
      </c>
      <c r="H1576" s="28" t="s">
        <v>24</v>
      </c>
      <c r="I1576" s="28" t="s">
        <v>36</v>
      </c>
      <c r="J1576" s="28" t="s">
        <v>2052</v>
      </c>
      <c r="K1576" s="28" t="s">
        <v>2053</v>
      </c>
      <c r="L1576" s="31">
        <v>513212</v>
      </c>
      <c r="M1576" s="31">
        <v>513212</v>
      </c>
      <c r="N1576" s="32">
        <v>2894</v>
      </c>
      <c r="O1576" s="32">
        <v>16707</v>
      </c>
      <c r="P1576" s="33">
        <v>31</v>
      </c>
      <c r="Q1576" s="33">
        <v>6</v>
      </c>
      <c r="R1576" s="34" t="s">
        <v>2054</v>
      </c>
    </row>
    <row r="1577" spans="1:18">
      <c r="A1577" s="29">
        <v>3051</v>
      </c>
      <c r="B1577" s="29">
        <v>2026</v>
      </c>
      <c r="C1577" s="30">
        <v>46227</v>
      </c>
      <c r="D1577" s="28" t="s">
        <v>14122</v>
      </c>
      <c r="E1577" s="28" t="s">
        <v>14123</v>
      </c>
      <c r="F1577" s="28" t="s">
        <v>22</v>
      </c>
      <c r="G1577" s="28" t="s">
        <v>23</v>
      </c>
      <c r="H1577" s="28" t="s">
        <v>46</v>
      </c>
      <c r="I1577" s="28" t="s">
        <v>46</v>
      </c>
      <c r="J1577" s="28" t="s">
        <v>13311</v>
      </c>
      <c r="K1577" s="28" t="s">
        <v>13312</v>
      </c>
      <c r="L1577" s="31">
        <v>509193</v>
      </c>
      <c r="M1577" s="31">
        <v>509193</v>
      </c>
      <c r="N1577" s="32">
        <v>62</v>
      </c>
      <c r="O1577" s="32">
        <v>11061</v>
      </c>
      <c r="P1577" s="33">
        <v>46</v>
      </c>
      <c r="Q1577" s="33">
        <v>178</v>
      </c>
      <c r="R1577" s="34" t="s">
        <v>14124</v>
      </c>
    </row>
    <row r="1578" spans="1:18">
      <c r="A1578" s="29">
        <v>1514</v>
      </c>
      <c r="B1578" s="29">
        <v>2022</v>
      </c>
      <c r="C1578" s="30">
        <v>44631</v>
      </c>
      <c r="D1578" s="28" t="s">
        <v>7261</v>
      </c>
      <c r="E1578" s="28" t="s">
        <v>7262</v>
      </c>
      <c r="F1578" s="28" t="s">
        <v>22</v>
      </c>
      <c r="G1578" s="28" t="s">
        <v>23</v>
      </c>
      <c r="H1578" s="28" t="s">
        <v>159</v>
      </c>
      <c r="I1578" s="28" t="s">
        <v>246</v>
      </c>
      <c r="J1578" s="28" t="s">
        <v>7263</v>
      </c>
      <c r="K1578" s="28" t="s">
        <v>7264</v>
      </c>
      <c r="L1578" s="31">
        <v>508835</v>
      </c>
      <c r="M1578" s="31">
        <v>510612</v>
      </c>
      <c r="N1578" s="32">
        <v>27093</v>
      </c>
      <c r="O1578" s="32">
        <v>18536</v>
      </c>
      <c r="P1578" s="33">
        <v>27</v>
      </c>
      <c r="Q1578" s="33">
        <v>1</v>
      </c>
      <c r="R1578" s="34" t="s">
        <v>7265</v>
      </c>
    </row>
    <row r="1579" spans="1:18">
      <c r="A1579" s="29">
        <v>1076</v>
      </c>
      <c r="B1579" s="29">
        <v>2021</v>
      </c>
      <c r="C1579" s="30">
        <v>44253</v>
      </c>
      <c r="D1579" s="28" t="s">
        <v>5250</v>
      </c>
      <c r="E1579" s="28" t="s">
        <v>5251</v>
      </c>
      <c r="F1579" s="28" t="s">
        <v>22</v>
      </c>
      <c r="G1579" s="28" t="s">
        <v>23</v>
      </c>
      <c r="H1579" s="28" t="s">
        <v>46</v>
      </c>
      <c r="I1579" s="28" t="s">
        <v>46</v>
      </c>
      <c r="J1579" s="28" t="s">
        <v>5252</v>
      </c>
      <c r="K1579" s="28" t="s">
        <v>5253</v>
      </c>
      <c r="L1579" s="31">
        <v>508569</v>
      </c>
      <c r="M1579" s="31">
        <v>513369</v>
      </c>
      <c r="N1579" s="32">
        <v>2227</v>
      </c>
      <c r="O1579" s="32">
        <v>11407</v>
      </c>
      <c r="P1579" s="33">
        <v>45</v>
      </c>
      <c r="Q1579" s="33">
        <v>5</v>
      </c>
      <c r="R1579" s="34" t="s">
        <v>5254</v>
      </c>
    </row>
    <row r="1580" spans="1:18">
      <c r="A1580" s="29">
        <v>554</v>
      </c>
      <c r="B1580" s="29">
        <v>2019</v>
      </c>
      <c r="C1580" s="30">
        <v>43648</v>
      </c>
      <c r="D1580" s="28" t="s">
        <v>2812</v>
      </c>
      <c r="E1580" s="28" t="s">
        <v>2813</v>
      </c>
      <c r="F1580" s="28" t="s">
        <v>22</v>
      </c>
      <c r="G1580" s="28" t="s">
        <v>23</v>
      </c>
      <c r="H1580" s="28" t="s">
        <v>336</v>
      </c>
      <c r="I1580" s="28" t="s">
        <v>336</v>
      </c>
      <c r="J1580" s="28" t="s">
        <v>2814</v>
      </c>
      <c r="K1580" s="28" t="s">
        <v>2815</v>
      </c>
      <c r="L1580" s="31">
        <v>507476</v>
      </c>
      <c r="M1580" s="31">
        <v>514714</v>
      </c>
      <c r="N1580" s="32">
        <v>3267</v>
      </c>
      <c r="O1580" s="32">
        <v>17189</v>
      </c>
      <c r="P1580" s="33">
        <v>30</v>
      </c>
      <c r="Q1580" s="33">
        <v>5</v>
      </c>
      <c r="R1580" s="34" t="s">
        <v>2816</v>
      </c>
    </row>
    <row r="1581" spans="1:18">
      <c r="A1581" s="29">
        <v>2913</v>
      </c>
      <c r="B1581" s="29">
        <v>2026</v>
      </c>
      <c r="C1581" s="30">
        <v>46052</v>
      </c>
      <c r="D1581" s="28" t="s">
        <v>13526</v>
      </c>
      <c r="E1581" s="28" t="s">
        <v>13527</v>
      </c>
      <c r="F1581" s="28" t="s">
        <v>22</v>
      </c>
      <c r="G1581" s="28" t="s">
        <v>23</v>
      </c>
      <c r="H1581" s="28" t="s">
        <v>159</v>
      </c>
      <c r="I1581" s="28" t="s">
        <v>13528</v>
      </c>
      <c r="J1581" s="28" t="s">
        <v>10422</v>
      </c>
      <c r="K1581" s="28"/>
      <c r="L1581" s="31">
        <v>507348</v>
      </c>
      <c r="M1581" s="31">
        <v>507348</v>
      </c>
      <c r="N1581" s="32">
        <v>19705</v>
      </c>
      <c r="O1581" s="32">
        <v>16113</v>
      </c>
      <c r="P1581" s="33">
        <v>31</v>
      </c>
      <c r="Q1581" s="33">
        <v>1</v>
      </c>
      <c r="R1581" s="34" t="s">
        <v>13529</v>
      </c>
    </row>
    <row r="1582" spans="1:18">
      <c r="A1582" s="29">
        <v>596</v>
      </c>
      <c r="B1582" s="29">
        <v>2019</v>
      </c>
      <c r="C1582" s="30">
        <v>43691</v>
      </c>
      <c r="D1582" s="28" t="s">
        <v>3017</v>
      </c>
      <c r="E1582" s="28" t="s">
        <v>3018</v>
      </c>
      <c r="F1582" s="28" t="s">
        <v>22</v>
      </c>
      <c r="G1582" s="28" t="s">
        <v>23</v>
      </c>
      <c r="H1582" s="28" t="s">
        <v>46</v>
      </c>
      <c r="I1582" s="28" t="s">
        <v>3019</v>
      </c>
      <c r="J1582" s="28" t="s">
        <v>3020</v>
      </c>
      <c r="K1582" s="28" t="s">
        <v>3021</v>
      </c>
      <c r="L1582" s="31">
        <v>506006</v>
      </c>
      <c r="M1582" s="31">
        <v>508429</v>
      </c>
      <c r="N1582" s="32">
        <v>450</v>
      </c>
      <c r="O1582" s="32">
        <v>13145</v>
      </c>
      <c r="P1582" s="33">
        <v>38</v>
      </c>
      <c r="Q1582" s="33">
        <v>29</v>
      </c>
      <c r="R1582" s="34" t="s">
        <v>3022</v>
      </c>
    </row>
    <row r="1583" spans="1:18">
      <c r="A1583" s="29">
        <v>2426</v>
      </c>
      <c r="B1583" s="29">
        <v>2024</v>
      </c>
      <c r="C1583" s="30">
        <v>45550</v>
      </c>
      <c r="D1583" s="28" t="s">
        <v>11402</v>
      </c>
      <c r="E1583" s="28" t="s">
        <v>11403</v>
      </c>
      <c r="F1583" s="28" t="s">
        <v>22</v>
      </c>
      <c r="G1583" s="28" t="s">
        <v>23</v>
      </c>
      <c r="H1583" s="28" t="s">
        <v>336</v>
      </c>
      <c r="I1583" s="28" t="s">
        <v>336</v>
      </c>
      <c r="J1583" s="28" t="s">
        <v>11404</v>
      </c>
      <c r="K1583" s="28" t="s">
        <v>11405</v>
      </c>
      <c r="L1583" s="31">
        <v>505583</v>
      </c>
      <c r="M1583" s="31">
        <v>505583</v>
      </c>
      <c r="N1583" s="32">
        <v>5348</v>
      </c>
      <c r="O1583" s="32">
        <v>13571</v>
      </c>
      <c r="P1583" s="33">
        <v>37</v>
      </c>
      <c r="Q1583" s="33">
        <v>3</v>
      </c>
      <c r="R1583" s="34" t="s">
        <v>11406</v>
      </c>
    </row>
    <row r="1584" spans="1:18">
      <c r="A1584" s="29">
        <v>534</v>
      </c>
      <c r="B1584" s="29">
        <v>2019</v>
      </c>
      <c r="C1584" s="30">
        <v>43630</v>
      </c>
      <c r="D1584" s="28" t="s">
        <v>2724</v>
      </c>
      <c r="E1584" s="28" t="s">
        <v>2725</v>
      </c>
      <c r="F1584" s="28" t="s">
        <v>22</v>
      </c>
      <c r="G1584" s="28" t="s">
        <v>23</v>
      </c>
      <c r="H1584" s="28" t="s">
        <v>46</v>
      </c>
      <c r="I1584" s="28" t="s">
        <v>46</v>
      </c>
      <c r="J1584" s="28" t="s">
        <v>2726</v>
      </c>
      <c r="K1584" s="28" t="s">
        <v>2727</v>
      </c>
      <c r="L1584" s="31">
        <v>503683</v>
      </c>
      <c r="M1584" s="31">
        <v>503182</v>
      </c>
      <c r="N1584" s="32">
        <v>1910</v>
      </c>
      <c r="O1584" s="32">
        <v>16358</v>
      </c>
      <c r="P1584" s="33">
        <v>31</v>
      </c>
      <c r="Q1584" s="33">
        <v>9</v>
      </c>
      <c r="R1584" s="34" t="s">
        <v>2728</v>
      </c>
    </row>
    <row r="1585" spans="1:18">
      <c r="A1585" s="29">
        <v>33</v>
      </c>
      <c r="B1585" s="29">
        <v>2018</v>
      </c>
      <c r="C1585" s="30">
        <v>43133</v>
      </c>
      <c r="D1585" s="28" t="s">
        <v>217</v>
      </c>
      <c r="E1585" s="28" t="s">
        <v>218</v>
      </c>
      <c r="F1585" s="28" t="s">
        <v>22</v>
      </c>
      <c r="G1585" s="28" t="s">
        <v>23</v>
      </c>
      <c r="H1585" s="28" t="s">
        <v>46</v>
      </c>
      <c r="I1585" s="28" t="s">
        <v>219</v>
      </c>
      <c r="J1585" s="28" t="s">
        <v>220</v>
      </c>
      <c r="K1585" s="28" t="s">
        <v>221</v>
      </c>
      <c r="L1585" s="31">
        <v>502755</v>
      </c>
      <c r="M1585" s="31">
        <v>502755</v>
      </c>
      <c r="N1585" s="32">
        <v>5308</v>
      </c>
      <c r="O1585" s="32">
        <v>19822</v>
      </c>
      <c r="P1585" s="33">
        <v>25</v>
      </c>
      <c r="Q1585" s="33">
        <v>4</v>
      </c>
      <c r="R1585" s="34" t="s">
        <v>222</v>
      </c>
    </row>
    <row r="1586" spans="1:18">
      <c r="A1586" s="29">
        <v>2740</v>
      </c>
      <c r="B1586" s="29">
        <v>2025</v>
      </c>
      <c r="C1586" s="30">
        <v>45898</v>
      </c>
      <c r="D1586" s="28" t="s">
        <v>12783</v>
      </c>
      <c r="E1586" s="28" t="s">
        <v>12784</v>
      </c>
      <c r="F1586" s="28" t="s">
        <v>22</v>
      </c>
      <c r="G1586" s="28" t="s">
        <v>23</v>
      </c>
      <c r="H1586" s="28" t="s">
        <v>189</v>
      </c>
      <c r="I1586" s="28" t="s">
        <v>190</v>
      </c>
      <c r="J1586" s="28" t="s">
        <v>12785</v>
      </c>
      <c r="K1586" s="28" t="s">
        <v>12786</v>
      </c>
      <c r="L1586" s="31">
        <v>502202</v>
      </c>
      <c r="M1586" s="31">
        <v>502202</v>
      </c>
      <c r="N1586" s="32">
        <v>6247</v>
      </c>
      <c r="O1586" s="32">
        <v>13902</v>
      </c>
      <c r="P1586" s="33">
        <v>36</v>
      </c>
      <c r="Q1586" s="33">
        <v>2</v>
      </c>
      <c r="R1586" s="34" t="s">
        <v>12787</v>
      </c>
    </row>
    <row r="1587" spans="1:18">
      <c r="A1587" s="29">
        <v>1847</v>
      </c>
      <c r="B1587" s="29">
        <v>2023</v>
      </c>
      <c r="C1587" s="30">
        <v>45066</v>
      </c>
      <c r="D1587" s="28" t="s">
        <v>8771</v>
      </c>
      <c r="E1587" s="28" t="s">
        <v>8772</v>
      </c>
      <c r="F1587" s="28" t="s">
        <v>22</v>
      </c>
      <c r="G1587" s="28" t="s">
        <v>23</v>
      </c>
      <c r="H1587" s="28" t="s">
        <v>336</v>
      </c>
      <c r="I1587" s="28" t="s">
        <v>337</v>
      </c>
      <c r="J1587" s="28" t="s">
        <v>8773</v>
      </c>
      <c r="K1587" s="28" t="s">
        <v>8774</v>
      </c>
      <c r="L1587" s="31">
        <v>502013</v>
      </c>
      <c r="M1587" s="31">
        <v>502013</v>
      </c>
      <c r="N1587" s="32">
        <v>1520</v>
      </c>
      <c r="O1587" s="32">
        <v>14133</v>
      </c>
      <c r="P1587" s="33">
        <v>36</v>
      </c>
      <c r="Q1587" s="33">
        <v>9</v>
      </c>
      <c r="R1587" s="34" t="s">
        <v>8775</v>
      </c>
    </row>
    <row r="1588" spans="1:18">
      <c r="A1588" s="29">
        <v>1974</v>
      </c>
      <c r="B1588" s="29">
        <v>2023</v>
      </c>
      <c r="C1588" s="30">
        <v>45170</v>
      </c>
      <c r="D1588" s="28" t="s">
        <v>9369</v>
      </c>
      <c r="E1588" s="28" t="s">
        <v>9370</v>
      </c>
      <c r="F1588" s="28" t="s">
        <v>22</v>
      </c>
      <c r="G1588" s="28" t="s">
        <v>23</v>
      </c>
      <c r="H1588" s="28" t="s">
        <v>46</v>
      </c>
      <c r="I1588" s="28" t="s">
        <v>1028</v>
      </c>
      <c r="J1588" s="28" t="s">
        <v>9371</v>
      </c>
      <c r="K1588" s="28" t="s">
        <v>9372</v>
      </c>
      <c r="L1588" s="31">
        <v>501147</v>
      </c>
      <c r="M1588" s="31">
        <v>516372</v>
      </c>
      <c r="N1588" s="32">
        <v>412</v>
      </c>
      <c r="O1588" s="32">
        <v>19392</v>
      </c>
      <c r="P1588" s="33">
        <v>26</v>
      </c>
      <c r="Q1588" s="33">
        <v>47</v>
      </c>
      <c r="R1588" s="34" t="s">
        <v>9373</v>
      </c>
    </row>
    <row r="1589" spans="1:18">
      <c r="A1589" s="29">
        <v>2084</v>
      </c>
      <c r="B1589" s="29">
        <v>2023</v>
      </c>
      <c r="C1589" s="30">
        <v>45268</v>
      </c>
      <c r="D1589" s="28" t="s">
        <v>9886</v>
      </c>
      <c r="E1589" s="28" t="s">
        <v>9887</v>
      </c>
      <c r="F1589" s="28" t="s">
        <v>22</v>
      </c>
      <c r="G1589" s="28" t="s">
        <v>23</v>
      </c>
      <c r="H1589" s="28" t="s">
        <v>46</v>
      </c>
      <c r="I1589" s="28" t="s">
        <v>9888</v>
      </c>
      <c r="J1589" s="28" t="s">
        <v>9889</v>
      </c>
      <c r="K1589" s="28" t="s">
        <v>9602</v>
      </c>
      <c r="L1589" s="31">
        <v>500335</v>
      </c>
      <c r="M1589" s="31">
        <v>524655</v>
      </c>
      <c r="N1589" s="32">
        <v>129</v>
      </c>
      <c r="O1589" s="32">
        <v>9610</v>
      </c>
      <c r="P1589" s="33">
        <v>52</v>
      </c>
      <c r="Q1589" s="33">
        <v>74</v>
      </c>
      <c r="R1589" s="34" t="s">
        <v>9890</v>
      </c>
    </row>
    <row r="1590" spans="1:18">
      <c r="A1590" s="29">
        <v>1813</v>
      </c>
      <c r="B1590" s="29">
        <v>2023</v>
      </c>
      <c r="C1590" s="30">
        <v>45044</v>
      </c>
      <c r="D1590" s="28" t="s">
        <v>8624</v>
      </c>
      <c r="E1590" s="28" t="s">
        <v>8625</v>
      </c>
      <c r="F1590" s="28" t="s">
        <v>22</v>
      </c>
      <c r="G1590" s="28" t="s">
        <v>23</v>
      </c>
      <c r="H1590" s="28" t="s">
        <v>46</v>
      </c>
      <c r="I1590" s="28" t="s">
        <v>46</v>
      </c>
      <c r="J1590" s="28" t="s">
        <v>8578</v>
      </c>
      <c r="K1590" s="28" t="s">
        <v>8579</v>
      </c>
      <c r="L1590" s="31">
        <v>499705</v>
      </c>
      <c r="M1590" s="31">
        <v>499705</v>
      </c>
      <c r="N1590" s="32">
        <v>82</v>
      </c>
      <c r="O1590" s="32">
        <v>3668</v>
      </c>
      <c r="P1590" s="33">
        <v>136</v>
      </c>
      <c r="Q1590" s="33">
        <v>45</v>
      </c>
      <c r="R1590" s="34" t="s">
        <v>8626</v>
      </c>
    </row>
    <row r="1591" spans="1:18">
      <c r="A1591" s="29">
        <v>1892</v>
      </c>
      <c r="B1591" s="29">
        <v>2023</v>
      </c>
      <c r="C1591" s="30">
        <v>45099</v>
      </c>
      <c r="D1591" s="28" t="s">
        <v>8974</v>
      </c>
      <c r="E1591" s="28" t="s">
        <v>8975</v>
      </c>
      <c r="F1591" s="28" t="s">
        <v>22</v>
      </c>
      <c r="G1591" s="28" t="s">
        <v>23</v>
      </c>
      <c r="H1591" s="28" t="s">
        <v>66</v>
      </c>
      <c r="I1591" s="28" t="s">
        <v>297</v>
      </c>
      <c r="J1591" s="28" t="s">
        <v>8976</v>
      </c>
      <c r="K1591" s="28" t="s">
        <v>8977</v>
      </c>
      <c r="L1591" s="31">
        <v>498739</v>
      </c>
      <c r="M1591" s="31">
        <v>498764</v>
      </c>
      <c r="N1591" s="32">
        <v>13443</v>
      </c>
      <c r="O1591" s="32">
        <v>17276</v>
      </c>
      <c r="P1591" s="33">
        <v>29</v>
      </c>
      <c r="Q1591" s="33">
        <v>1</v>
      </c>
      <c r="R1591" s="34" t="s">
        <v>8978</v>
      </c>
    </row>
    <row r="1592" spans="1:18">
      <c r="A1592" s="29">
        <v>2946</v>
      </c>
      <c r="B1592" s="29">
        <v>2026</v>
      </c>
      <c r="C1592" s="30">
        <v>46101</v>
      </c>
      <c r="D1592" s="28" t="s">
        <v>13659</v>
      </c>
      <c r="E1592" s="28" t="s">
        <v>13660</v>
      </c>
      <c r="F1592" s="28" t="s">
        <v>22</v>
      </c>
      <c r="G1592" s="28" t="s">
        <v>23</v>
      </c>
      <c r="H1592" s="28" t="s">
        <v>59</v>
      </c>
      <c r="I1592" s="28" t="s">
        <v>59</v>
      </c>
      <c r="J1592" s="28" t="s">
        <v>13661</v>
      </c>
      <c r="K1592" s="28" t="s">
        <v>13662</v>
      </c>
      <c r="L1592" s="31">
        <v>496924</v>
      </c>
      <c r="M1592" s="31">
        <v>496924</v>
      </c>
      <c r="N1592" s="32">
        <v>4812</v>
      </c>
      <c r="O1592" s="32">
        <v>19421</v>
      </c>
      <c r="P1592" s="33">
        <v>26</v>
      </c>
      <c r="Q1592" s="33">
        <v>4</v>
      </c>
      <c r="R1592" s="34" t="s">
        <v>13663</v>
      </c>
    </row>
    <row r="1593" spans="1:18">
      <c r="A1593" s="29">
        <v>1127</v>
      </c>
      <c r="B1593" s="29">
        <v>2021</v>
      </c>
      <c r="C1593" s="30">
        <v>44302</v>
      </c>
      <c r="D1593" s="28" t="s">
        <v>5478</v>
      </c>
      <c r="E1593" s="28" t="s">
        <v>5479</v>
      </c>
      <c r="F1593" s="28" t="s">
        <v>22</v>
      </c>
      <c r="G1593" s="28" t="s">
        <v>23</v>
      </c>
      <c r="H1593" s="28" t="s">
        <v>46</v>
      </c>
      <c r="I1593" s="28" t="s">
        <v>1239</v>
      </c>
      <c r="J1593" s="28" t="s">
        <v>5480</v>
      </c>
      <c r="K1593" s="28" t="s">
        <v>5481</v>
      </c>
      <c r="L1593" s="31">
        <v>496153</v>
      </c>
      <c r="M1593" s="31">
        <v>496153</v>
      </c>
      <c r="N1593" s="32">
        <v>13319</v>
      </c>
      <c r="O1593" s="32">
        <v>14855</v>
      </c>
      <c r="P1593" s="33">
        <v>33</v>
      </c>
      <c r="Q1593" s="33">
        <v>1</v>
      </c>
      <c r="R1593" s="34" t="s">
        <v>5482</v>
      </c>
    </row>
    <row r="1594" spans="1:18">
      <c r="A1594" s="29">
        <v>552</v>
      </c>
      <c r="B1594" s="29">
        <v>2019</v>
      </c>
      <c r="C1594" s="30">
        <v>43644</v>
      </c>
      <c r="D1594" s="28" t="s">
        <v>2801</v>
      </c>
      <c r="E1594" s="28" t="s">
        <v>2802</v>
      </c>
      <c r="F1594" s="28" t="s">
        <v>22</v>
      </c>
      <c r="G1594" s="28" t="s">
        <v>23</v>
      </c>
      <c r="H1594" s="28" t="s">
        <v>128</v>
      </c>
      <c r="I1594" s="28" t="s">
        <v>2803</v>
      </c>
      <c r="J1594" s="28" t="s">
        <v>2804</v>
      </c>
      <c r="K1594" s="28" t="s">
        <v>2805</v>
      </c>
      <c r="L1594" s="31">
        <v>495668</v>
      </c>
      <c r="M1594" s="31">
        <v>495513</v>
      </c>
      <c r="N1594" s="32">
        <v>10138</v>
      </c>
      <c r="O1594" s="32">
        <v>19974</v>
      </c>
      <c r="P1594" s="33">
        <v>25</v>
      </c>
      <c r="Q1594" s="33">
        <v>2</v>
      </c>
      <c r="R1594" s="34" t="s">
        <v>2806</v>
      </c>
    </row>
    <row r="1595" spans="1:18">
      <c r="A1595" s="29">
        <v>410</v>
      </c>
      <c r="B1595" s="29">
        <v>2019</v>
      </c>
      <c r="C1595" s="30">
        <v>43490</v>
      </c>
      <c r="D1595" s="28" t="s">
        <v>2134</v>
      </c>
      <c r="E1595" s="28" t="s">
        <v>2135</v>
      </c>
      <c r="F1595" s="28" t="s">
        <v>22</v>
      </c>
      <c r="G1595" s="28" t="s">
        <v>23</v>
      </c>
      <c r="H1595" s="28" t="s">
        <v>46</v>
      </c>
      <c r="I1595" s="28" t="s">
        <v>46</v>
      </c>
      <c r="J1595" s="28" t="s">
        <v>2136</v>
      </c>
      <c r="K1595" s="28" t="s">
        <v>2137</v>
      </c>
      <c r="L1595" s="31">
        <v>495664</v>
      </c>
      <c r="M1595" s="31">
        <v>495664</v>
      </c>
      <c r="N1595" s="32">
        <v>9005</v>
      </c>
      <c r="O1595" s="32">
        <v>16845</v>
      </c>
      <c r="P1595" s="33">
        <v>29</v>
      </c>
      <c r="Q1595" s="33">
        <v>2</v>
      </c>
      <c r="R1595" s="34" t="s">
        <v>2138</v>
      </c>
    </row>
    <row r="1596" spans="1:18">
      <c r="A1596" s="29">
        <v>2614</v>
      </c>
      <c r="B1596" s="29">
        <v>2025</v>
      </c>
      <c r="C1596" s="30">
        <v>45755</v>
      </c>
      <c r="D1596" s="28" t="s">
        <v>12236</v>
      </c>
      <c r="E1596" s="28" t="s">
        <v>12237</v>
      </c>
      <c r="F1596" s="28" t="s">
        <v>22</v>
      </c>
      <c r="G1596" s="28" t="s">
        <v>23</v>
      </c>
      <c r="H1596" s="28" t="s">
        <v>46</v>
      </c>
      <c r="I1596" s="28" t="s">
        <v>826</v>
      </c>
      <c r="J1596" s="28" t="s">
        <v>12238</v>
      </c>
      <c r="K1596" s="28" t="s">
        <v>4501</v>
      </c>
      <c r="L1596" s="31">
        <v>494878</v>
      </c>
      <c r="M1596" s="31">
        <v>530150</v>
      </c>
      <c r="N1596" s="32">
        <v>42388</v>
      </c>
      <c r="O1596" s="32">
        <v>13459</v>
      </c>
      <c r="P1596" s="33">
        <v>37</v>
      </c>
      <c r="Q1596" s="33">
        <v>0</v>
      </c>
      <c r="R1596" s="34" t="s">
        <v>12239</v>
      </c>
    </row>
    <row r="1597" spans="1:18">
      <c r="A1597" s="29">
        <v>875</v>
      </c>
      <c r="B1597" s="29">
        <v>2020</v>
      </c>
      <c r="C1597" s="30">
        <v>44071</v>
      </c>
      <c r="D1597" s="28" t="s">
        <v>4297</v>
      </c>
      <c r="E1597" s="28" t="s">
        <v>4298</v>
      </c>
      <c r="F1597" s="28" t="s">
        <v>22</v>
      </c>
      <c r="G1597" s="28" t="s">
        <v>23</v>
      </c>
      <c r="H1597" s="28" t="s">
        <v>46</v>
      </c>
      <c r="I1597" s="28" t="s">
        <v>1206</v>
      </c>
      <c r="J1597" s="28" t="s">
        <v>4299</v>
      </c>
      <c r="K1597" s="28"/>
      <c r="L1597" s="31">
        <v>493136</v>
      </c>
      <c r="M1597" s="31">
        <v>516489</v>
      </c>
      <c r="N1597" s="32">
        <v>3357</v>
      </c>
      <c r="O1597" s="32">
        <v>19421</v>
      </c>
      <c r="P1597" s="33">
        <v>25</v>
      </c>
      <c r="Q1597" s="33">
        <v>6</v>
      </c>
      <c r="R1597" s="34" t="s">
        <v>4300</v>
      </c>
    </row>
    <row r="1598" spans="1:18">
      <c r="A1598" s="29">
        <v>2470</v>
      </c>
      <c r="B1598" s="29">
        <v>2024</v>
      </c>
      <c r="C1598" s="30">
        <v>45597</v>
      </c>
      <c r="D1598" s="28" t="s">
        <v>11597</v>
      </c>
      <c r="E1598" s="28" t="s">
        <v>11598</v>
      </c>
      <c r="F1598" s="28" t="s">
        <v>22</v>
      </c>
      <c r="G1598" s="28" t="s">
        <v>23</v>
      </c>
      <c r="H1598" s="28" t="s">
        <v>336</v>
      </c>
      <c r="I1598" s="28" t="s">
        <v>336</v>
      </c>
      <c r="J1598" s="28" t="s">
        <v>11599</v>
      </c>
      <c r="K1598" s="28" t="s">
        <v>11600</v>
      </c>
      <c r="L1598" s="31">
        <v>492984</v>
      </c>
      <c r="M1598" s="31">
        <v>492984</v>
      </c>
      <c r="N1598" s="32">
        <v>7328</v>
      </c>
      <c r="O1598" s="32">
        <v>16130</v>
      </c>
      <c r="P1598" s="33">
        <v>31</v>
      </c>
      <c r="Q1598" s="33">
        <v>2</v>
      </c>
      <c r="R1598" s="34" t="s">
        <v>11601</v>
      </c>
    </row>
    <row r="1599" spans="1:18">
      <c r="A1599" s="29">
        <v>1296</v>
      </c>
      <c r="B1599" s="29">
        <v>2021</v>
      </c>
      <c r="C1599" s="30">
        <v>44442</v>
      </c>
      <c r="D1599" s="28" t="s">
        <v>6257</v>
      </c>
      <c r="E1599" s="28" t="s">
        <v>6258</v>
      </c>
      <c r="F1599" s="28" t="s">
        <v>22</v>
      </c>
      <c r="G1599" s="28" t="s">
        <v>23</v>
      </c>
      <c r="H1599" s="28" t="s">
        <v>59</v>
      </c>
      <c r="I1599" s="28" t="s">
        <v>59</v>
      </c>
      <c r="J1599" s="28" t="s">
        <v>6259</v>
      </c>
      <c r="K1599" s="28" t="s">
        <v>6260</v>
      </c>
      <c r="L1599" s="31">
        <v>492666</v>
      </c>
      <c r="M1599" s="31">
        <v>1020824</v>
      </c>
      <c r="N1599" s="32">
        <v>567</v>
      </c>
      <c r="O1599" s="32">
        <v>11220</v>
      </c>
      <c r="P1599" s="33">
        <v>44</v>
      </c>
      <c r="Q1599" s="33">
        <v>20</v>
      </c>
      <c r="R1599" s="34" t="s">
        <v>6261</v>
      </c>
    </row>
    <row r="1600" spans="1:18">
      <c r="A1600" s="29">
        <v>2190</v>
      </c>
      <c r="B1600" s="29">
        <v>2024</v>
      </c>
      <c r="C1600" s="30">
        <v>45353</v>
      </c>
      <c r="D1600" s="28" t="s">
        <v>10365</v>
      </c>
      <c r="E1600" s="28" t="s">
        <v>10366</v>
      </c>
      <c r="F1600" s="28" t="s">
        <v>22</v>
      </c>
      <c r="G1600" s="28" t="s">
        <v>23</v>
      </c>
      <c r="H1600" s="28" t="s">
        <v>46</v>
      </c>
      <c r="I1600" s="28" t="s">
        <v>10367</v>
      </c>
      <c r="J1600" s="28" t="s">
        <v>1644</v>
      </c>
      <c r="K1600" s="28" t="s">
        <v>10368</v>
      </c>
      <c r="L1600" s="31">
        <v>491254</v>
      </c>
      <c r="M1600" s="31">
        <v>491254</v>
      </c>
      <c r="N1600" s="32">
        <v>21884</v>
      </c>
      <c r="O1600" s="32">
        <v>13859</v>
      </c>
      <c r="P1600" s="33">
        <v>35</v>
      </c>
      <c r="Q1600" s="33">
        <v>1</v>
      </c>
      <c r="R1600" s="34" t="s">
        <v>10369</v>
      </c>
    </row>
    <row r="1601" spans="1:18">
      <c r="A1601" s="29">
        <v>212</v>
      </c>
      <c r="B1601" s="29">
        <v>2018</v>
      </c>
      <c r="C1601" s="30">
        <v>43336</v>
      </c>
      <c r="D1601" s="28" t="s">
        <v>1163</v>
      </c>
      <c r="E1601" s="28" t="s">
        <v>1164</v>
      </c>
      <c r="F1601" s="28" t="s">
        <v>22</v>
      </c>
      <c r="G1601" s="28" t="s">
        <v>23</v>
      </c>
      <c r="H1601" s="28" t="s">
        <v>128</v>
      </c>
      <c r="I1601" s="28" t="s">
        <v>1165</v>
      </c>
      <c r="J1601" s="28" t="s">
        <v>1166</v>
      </c>
      <c r="K1601" s="28" t="s">
        <v>1167</v>
      </c>
      <c r="L1601" s="31">
        <v>485144</v>
      </c>
      <c r="M1601" s="31">
        <v>485144</v>
      </c>
      <c r="N1601" s="32">
        <v>6238</v>
      </c>
      <c r="O1601" s="32">
        <v>17042</v>
      </c>
      <c r="P1601" s="33">
        <v>28</v>
      </c>
      <c r="Q1601" s="33">
        <v>3</v>
      </c>
      <c r="R1601" s="34" t="s">
        <v>1168</v>
      </c>
    </row>
    <row r="1602" spans="1:18">
      <c r="A1602" s="29">
        <v>861</v>
      </c>
      <c r="B1602" s="29">
        <v>2020</v>
      </c>
      <c r="C1602" s="30">
        <v>44064</v>
      </c>
      <c r="D1602" s="28" t="s">
        <v>4233</v>
      </c>
      <c r="E1602" s="28" t="s">
        <v>4234</v>
      </c>
      <c r="F1602" s="28" t="s">
        <v>22</v>
      </c>
      <c r="G1602" s="28" t="s">
        <v>23</v>
      </c>
      <c r="H1602" s="28" t="s">
        <v>66</v>
      </c>
      <c r="I1602" s="28" t="s">
        <v>66</v>
      </c>
      <c r="J1602" s="28" t="s">
        <v>4235</v>
      </c>
      <c r="K1602" s="28"/>
      <c r="L1602" s="31">
        <v>481718</v>
      </c>
      <c r="M1602" s="31">
        <v>481982</v>
      </c>
      <c r="N1602" s="32">
        <v>1110</v>
      </c>
      <c r="O1602" s="32">
        <v>16511</v>
      </c>
      <c r="P1602" s="33">
        <v>29</v>
      </c>
      <c r="Q1602" s="33">
        <v>15</v>
      </c>
      <c r="R1602" s="34" t="s">
        <v>4236</v>
      </c>
    </row>
    <row r="1603" spans="1:18">
      <c r="A1603" s="29">
        <v>85</v>
      </c>
      <c r="B1603" s="29">
        <v>2018</v>
      </c>
      <c r="C1603" s="30">
        <v>43210</v>
      </c>
      <c r="D1603" s="28" t="s">
        <v>505</v>
      </c>
      <c r="E1603" s="28" t="s">
        <v>506</v>
      </c>
      <c r="F1603" s="28" t="s">
        <v>22</v>
      </c>
      <c r="G1603" s="28" t="s">
        <v>23</v>
      </c>
      <c r="H1603" s="28" t="s">
        <v>159</v>
      </c>
      <c r="I1603" s="28" t="s">
        <v>159</v>
      </c>
      <c r="J1603" s="28" t="s">
        <v>507</v>
      </c>
      <c r="K1603" s="28" t="s">
        <v>508</v>
      </c>
      <c r="L1603" s="31">
        <v>479908</v>
      </c>
      <c r="M1603" s="31">
        <v>479908</v>
      </c>
      <c r="N1603" s="32">
        <v>9918</v>
      </c>
      <c r="O1603" s="32">
        <v>16611</v>
      </c>
      <c r="P1603" s="33">
        <v>29</v>
      </c>
      <c r="Q1603" s="33">
        <v>2</v>
      </c>
      <c r="R1603" s="34" t="s">
        <v>509</v>
      </c>
    </row>
    <row r="1604" spans="1:18">
      <c r="A1604" s="29">
        <v>1802</v>
      </c>
      <c r="B1604" s="29">
        <v>2023</v>
      </c>
      <c r="C1604" s="30">
        <v>45037</v>
      </c>
      <c r="D1604" s="28" t="s">
        <v>8576</v>
      </c>
      <c r="E1604" s="28" t="s">
        <v>8577</v>
      </c>
      <c r="F1604" s="28" t="s">
        <v>22</v>
      </c>
      <c r="G1604" s="28" t="s">
        <v>23</v>
      </c>
      <c r="H1604" s="28" t="s">
        <v>46</v>
      </c>
      <c r="I1604" s="28" t="s">
        <v>46</v>
      </c>
      <c r="J1604" s="28" t="s">
        <v>8578</v>
      </c>
      <c r="K1604" s="28" t="s">
        <v>8579</v>
      </c>
      <c r="L1604" s="31">
        <v>479890</v>
      </c>
      <c r="M1604" s="31">
        <v>479890</v>
      </c>
      <c r="N1604" s="32">
        <v>68</v>
      </c>
      <c r="O1604" s="32">
        <v>2998</v>
      </c>
      <c r="P1604" s="33">
        <v>160</v>
      </c>
      <c r="Q1604" s="33">
        <v>44</v>
      </c>
      <c r="R1604" s="34" t="s">
        <v>8580</v>
      </c>
    </row>
    <row r="1605" spans="1:18">
      <c r="A1605" s="29">
        <v>2157</v>
      </c>
      <c r="B1605" s="29">
        <v>2024</v>
      </c>
      <c r="C1605" s="30">
        <v>45311</v>
      </c>
      <c r="D1605" s="28" t="s">
        <v>10217</v>
      </c>
      <c r="E1605" s="28" t="s">
        <v>10218</v>
      </c>
      <c r="F1605" s="28" t="s">
        <v>22</v>
      </c>
      <c r="G1605" s="28" t="s">
        <v>23</v>
      </c>
      <c r="H1605" s="28" t="s">
        <v>59</v>
      </c>
      <c r="I1605" s="28" t="s">
        <v>10219</v>
      </c>
      <c r="J1605" s="28" t="s">
        <v>10220</v>
      </c>
      <c r="K1605" s="28" t="s">
        <v>10221</v>
      </c>
      <c r="L1605" s="31">
        <v>477478</v>
      </c>
      <c r="M1605" s="31">
        <v>482728</v>
      </c>
      <c r="N1605" s="32">
        <v>10558</v>
      </c>
      <c r="O1605" s="32">
        <v>13856</v>
      </c>
      <c r="P1605" s="33">
        <v>34</v>
      </c>
      <c r="Q1605" s="33">
        <v>1</v>
      </c>
      <c r="R1605" s="34" t="s">
        <v>10222</v>
      </c>
    </row>
    <row r="1606" spans="1:18">
      <c r="A1606" s="29">
        <v>1658</v>
      </c>
      <c r="B1606" s="29">
        <v>2022</v>
      </c>
      <c r="C1606" s="30">
        <v>44819</v>
      </c>
      <c r="D1606" s="28" t="s">
        <v>7921</v>
      </c>
      <c r="E1606" s="28" t="s">
        <v>7922</v>
      </c>
      <c r="F1606" s="28" t="s">
        <v>22</v>
      </c>
      <c r="G1606" s="28" t="s">
        <v>23</v>
      </c>
      <c r="H1606" s="28" t="s">
        <v>46</v>
      </c>
      <c r="I1606" s="28" t="s">
        <v>3281</v>
      </c>
      <c r="J1606" s="28" t="s">
        <v>7923</v>
      </c>
      <c r="K1606" s="28" t="s">
        <v>7924</v>
      </c>
      <c r="L1606" s="31">
        <v>475111</v>
      </c>
      <c r="M1606" s="31">
        <v>630003</v>
      </c>
      <c r="N1606" s="32">
        <v>10228</v>
      </c>
      <c r="O1606" s="32">
        <v>14796</v>
      </c>
      <c r="P1606" s="33">
        <v>32</v>
      </c>
      <c r="Q1606" s="33">
        <v>1</v>
      </c>
      <c r="R1606" s="34" t="s">
        <v>7925</v>
      </c>
    </row>
    <row r="1607" spans="1:18">
      <c r="A1607" s="29">
        <v>160</v>
      </c>
      <c r="B1607" s="29">
        <v>2018</v>
      </c>
      <c r="C1607" s="30">
        <v>43280</v>
      </c>
      <c r="D1607" s="28" t="s">
        <v>892</v>
      </c>
      <c r="E1607" s="28" t="s">
        <v>893</v>
      </c>
      <c r="F1607" s="28" t="s">
        <v>22</v>
      </c>
      <c r="G1607" s="28" t="s">
        <v>23</v>
      </c>
      <c r="H1607" s="28" t="s">
        <v>59</v>
      </c>
      <c r="I1607" s="28" t="s">
        <v>153</v>
      </c>
      <c r="J1607" s="28" t="s">
        <v>894</v>
      </c>
      <c r="K1607" s="28" t="s">
        <v>895</v>
      </c>
      <c r="L1607" s="31">
        <v>471698</v>
      </c>
      <c r="M1607" s="31">
        <v>471698</v>
      </c>
      <c r="N1607" s="32">
        <v>3279</v>
      </c>
      <c r="O1607" s="32">
        <v>18600</v>
      </c>
      <c r="P1607" s="33">
        <v>25</v>
      </c>
      <c r="Q1607" s="33">
        <v>6</v>
      </c>
      <c r="R1607" s="34" t="s">
        <v>896</v>
      </c>
    </row>
    <row r="1608" spans="1:18">
      <c r="A1608" s="29">
        <v>2733</v>
      </c>
      <c r="B1608" s="29">
        <v>2025</v>
      </c>
      <c r="C1608" s="30">
        <v>45891</v>
      </c>
      <c r="D1608" s="28" t="s">
        <v>12756</v>
      </c>
      <c r="E1608" s="28" t="s">
        <v>12757</v>
      </c>
      <c r="F1608" s="28" t="s">
        <v>22</v>
      </c>
      <c r="G1608" s="28" t="s">
        <v>563</v>
      </c>
      <c r="H1608" s="28" t="s">
        <v>46</v>
      </c>
      <c r="I1608" s="28" t="s">
        <v>46</v>
      </c>
      <c r="J1608" s="28" t="s">
        <v>12758</v>
      </c>
      <c r="K1608" s="28" t="s">
        <v>5476</v>
      </c>
      <c r="L1608" s="31">
        <v>469461</v>
      </c>
      <c r="M1608" s="31">
        <v>469461</v>
      </c>
      <c r="N1608" s="32">
        <v>15817</v>
      </c>
      <c r="O1608" s="32">
        <v>9482</v>
      </c>
      <c r="P1608" s="33">
        <v>50</v>
      </c>
      <c r="Q1608" s="33">
        <v>1</v>
      </c>
      <c r="R1608" s="34" t="s">
        <v>12759</v>
      </c>
    </row>
    <row r="1609" spans="1:18">
      <c r="A1609" s="29">
        <v>2804</v>
      </c>
      <c r="B1609" s="29">
        <v>2025</v>
      </c>
      <c r="C1609" s="30">
        <v>45961</v>
      </c>
      <c r="D1609" s="28" t="s">
        <v>13053</v>
      </c>
      <c r="E1609" s="28" t="s">
        <v>13054</v>
      </c>
      <c r="F1609" s="28" t="s">
        <v>22</v>
      </c>
      <c r="G1609" s="28" t="s">
        <v>23</v>
      </c>
      <c r="H1609" s="28" t="s">
        <v>159</v>
      </c>
      <c r="I1609" s="28" t="s">
        <v>160</v>
      </c>
      <c r="J1609" s="28" t="s">
        <v>13055</v>
      </c>
      <c r="K1609" s="28" t="s">
        <v>12464</v>
      </c>
      <c r="L1609" s="31">
        <v>464117</v>
      </c>
      <c r="M1609" s="31">
        <v>464117</v>
      </c>
      <c r="N1609" s="32">
        <v>27839</v>
      </c>
      <c r="O1609" s="32">
        <v>14037</v>
      </c>
      <c r="P1609" s="33">
        <v>33</v>
      </c>
      <c r="Q1609" s="33">
        <v>1</v>
      </c>
      <c r="R1609" s="34" t="s">
        <v>13056</v>
      </c>
    </row>
    <row r="1610" spans="1:18">
      <c r="A1610" s="29">
        <v>2463</v>
      </c>
      <c r="B1610" s="29">
        <v>2024</v>
      </c>
      <c r="C1610" s="30">
        <v>45590</v>
      </c>
      <c r="D1610" s="28" t="s">
        <v>11568</v>
      </c>
      <c r="E1610" s="28" t="s">
        <v>11569</v>
      </c>
      <c r="F1610" s="28" t="s">
        <v>22</v>
      </c>
      <c r="G1610" s="28" t="s">
        <v>23</v>
      </c>
      <c r="H1610" s="28" t="s">
        <v>46</v>
      </c>
      <c r="I1610" s="28" t="s">
        <v>2687</v>
      </c>
      <c r="J1610" s="28" t="s">
        <v>11570</v>
      </c>
      <c r="K1610" s="28" t="s">
        <v>11571</v>
      </c>
      <c r="L1610" s="31">
        <v>459890</v>
      </c>
      <c r="M1610" s="31">
        <v>459890</v>
      </c>
      <c r="N1610" s="32">
        <v>2964</v>
      </c>
      <c r="O1610" s="32">
        <v>13079</v>
      </c>
      <c r="P1610" s="33">
        <v>35</v>
      </c>
      <c r="Q1610" s="33">
        <v>4</v>
      </c>
      <c r="R1610" s="34" t="s">
        <v>11572</v>
      </c>
    </row>
    <row r="1611" spans="1:18">
      <c r="A1611" s="29">
        <v>324</v>
      </c>
      <c r="B1611" s="29">
        <v>2018</v>
      </c>
      <c r="C1611" s="30">
        <v>43434</v>
      </c>
      <c r="D1611" s="28" t="s">
        <v>1726</v>
      </c>
      <c r="E1611" s="28" t="s">
        <v>1727</v>
      </c>
      <c r="F1611" s="28" t="s">
        <v>22</v>
      </c>
      <c r="G1611" s="28" t="s">
        <v>23</v>
      </c>
      <c r="H1611" s="28" t="s">
        <v>46</v>
      </c>
      <c r="I1611" s="28" t="s">
        <v>46</v>
      </c>
      <c r="J1611" s="28" t="s">
        <v>1728</v>
      </c>
      <c r="K1611" s="28"/>
      <c r="L1611" s="31">
        <v>458995</v>
      </c>
      <c r="M1611" s="31">
        <v>499725</v>
      </c>
      <c r="N1611" s="32">
        <v>2853</v>
      </c>
      <c r="O1611" s="32">
        <v>13179</v>
      </c>
      <c r="P1611" s="33">
        <v>35</v>
      </c>
      <c r="Q1611" s="33">
        <v>5</v>
      </c>
      <c r="R1611" s="34" t="s">
        <v>1729</v>
      </c>
    </row>
    <row r="1612" spans="1:18">
      <c r="A1612" s="29">
        <v>2986</v>
      </c>
      <c r="B1612" s="29">
        <v>2026</v>
      </c>
      <c r="C1612" s="30">
        <v>46150</v>
      </c>
      <c r="D1612" s="28" t="s">
        <v>13827</v>
      </c>
      <c r="E1612" s="28" t="s">
        <v>13828</v>
      </c>
      <c r="F1612" s="28" t="s">
        <v>22</v>
      </c>
      <c r="G1612" s="28" t="s">
        <v>23</v>
      </c>
      <c r="H1612" s="28" t="s">
        <v>336</v>
      </c>
      <c r="I1612" s="28" t="s">
        <v>12583</v>
      </c>
      <c r="J1612" s="28" t="s">
        <v>13829</v>
      </c>
      <c r="K1612" s="28" t="s">
        <v>13830</v>
      </c>
      <c r="L1612" s="31">
        <v>458381</v>
      </c>
      <c r="M1612" s="31">
        <v>458381</v>
      </c>
      <c r="N1612" s="32">
        <v>287</v>
      </c>
      <c r="O1612" s="32">
        <v>14142</v>
      </c>
      <c r="P1612" s="33">
        <v>32</v>
      </c>
      <c r="Q1612" s="33">
        <v>49</v>
      </c>
      <c r="R1612" s="34" t="s">
        <v>13831</v>
      </c>
    </row>
    <row r="1613" spans="1:18">
      <c r="A1613" s="29">
        <v>1383</v>
      </c>
      <c r="B1613" s="29">
        <v>2021</v>
      </c>
      <c r="C1613" s="30">
        <v>44506</v>
      </c>
      <c r="D1613" s="28" t="s">
        <v>6654</v>
      </c>
      <c r="E1613" s="28" t="s">
        <v>6655</v>
      </c>
      <c r="F1613" s="28" t="s">
        <v>22</v>
      </c>
      <c r="G1613" s="28" t="s">
        <v>23</v>
      </c>
      <c r="H1613" s="28" t="s">
        <v>46</v>
      </c>
      <c r="I1613" s="28" t="s">
        <v>6656</v>
      </c>
      <c r="J1613" s="28" t="s">
        <v>6657</v>
      </c>
      <c r="K1613" s="28" t="s">
        <v>6658</v>
      </c>
      <c r="L1613" s="31">
        <v>454822</v>
      </c>
      <c r="M1613" s="31">
        <v>454822</v>
      </c>
      <c r="N1613" s="32">
        <v>7950</v>
      </c>
      <c r="O1613" s="32">
        <v>15272</v>
      </c>
      <c r="P1613" s="33">
        <v>30</v>
      </c>
      <c r="Q1613" s="33">
        <v>2</v>
      </c>
      <c r="R1613" s="34" t="s">
        <v>6659</v>
      </c>
    </row>
    <row r="1614" spans="1:18">
      <c r="A1614" s="29">
        <v>831</v>
      </c>
      <c r="B1614" s="29">
        <v>2020</v>
      </c>
      <c r="C1614" s="30">
        <v>44043</v>
      </c>
      <c r="D1614" s="28" t="s">
        <v>4105</v>
      </c>
      <c r="E1614" s="28" t="s">
        <v>4106</v>
      </c>
      <c r="F1614" s="28" t="s">
        <v>22</v>
      </c>
      <c r="G1614" s="28" t="s">
        <v>23</v>
      </c>
      <c r="H1614" s="28" t="s">
        <v>159</v>
      </c>
      <c r="I1614" s="28" t="s">
        <v>4107</v>
      </c>
      <c r="J1614" s="28" t="s">
        <v>4108</v>
      </c>
      <c r="K1614" s="28" t="s">
        <v>932</v>
      </c>
      <c r="L1614" s="31">
        <v>450491</v>
      </c>
      <c r="M1614" s="31">
        <v>450491</v>
      </c>
      <c r="N1614" s="32">
        <v>10223</v>
      </c>
      <c r="O1614" s="32">
        <v>18330</v>
      </c>
      <c r="P1614" s="33">
        <v>25</v>
      </c>
      <c r="Q1614" s="33">
        <v>2</v>
      </c>
      <c r="R1614" s="34" t="s">
        <v>4109</v>
      </c>
    </row>
    <row r="1615" spans="1:18">
      <c r="A1615" s="29">
        <v>142</v>
      </c>
      <c r="B1615" s="29">
        <v>2018</v>
      </c>
      <c r="C1615" s="30">
        <v>43266</v>
      </c>
      <c r="D1615" s="28" t="s">
        <v>802</v>
      </c>
      <c r="E1615" s="28" t="s">
        <v>803</v>
      </c>
      <c r="F1615" s="28" t="s">
        <v>22</v>
      </c>
      <c r="G1615" s="28" t="s">
        <v>23</v>
      </c>
      <c r="H1615" s="28" t="s">
        <v>46</v>
      </c>
      <c r="I1615" s="28" t="s">
        <v>551</v>
      </c>
      <c r="J1615" s="28" t="s">
        <v>804</v>
      </c>
      <c r="K1615" s="28" t="s">
        <v>805</v>
      </c>
      <c r="L1615" s="31">
        <v>449900</v>
      </c>
      <c r="M1615" s="31">
        <v>449900</v>
      </c>
      <c r="N1615" s="32">
        <v>8306</v>
      </c>
      <c r="O1615" s="32">
        <v>17831</v>
      </c>
      <c r="P1615" s="33">
        <v>25</v>
      </c>
      <c r="Q1615" s="33">
        <v>2</v>
      </c>
      <c r="R1615" s="34" t="s">
        <v>806</v>
      </c>
    </row>
    <row r="1616" spans="1:18">
      <c r="A1616" s="29">
        <v>841</v>
      </c>
      <c r="B1616" s="29">
        <v>2020</v>
      </c>
      <c r="C1616" s="30">
        <v>44054</v>
      </c>
      <c r="D1616" s="28" t="s">
        <v>4147</v>
      </c>
      <c r="E1616" s="28" t="s">
        <v>4148</v>
      </c>
      <c r="F1616" s="28" t="s">
        <v>22</v>
      </c>
      <c r="G1616" s="28" t="s">
        <v>23</v>
      </c>
      <c r="H1616" s="28" t="s">
        <v>46</v>
      </c>
      <c r="I1616" s="28" t="s">
        <v>46</v>
      </c>
      <c r="J1616" s="28" t="s">
        <v>4149</v>
      </c>
      <c r="K1616" s="28" t="s">
        <v>678</v>
      </c>
      <c r="L1616" s="31">
        <v>447529</v>
      </c>
      <c r="M1616" s="31">
        <v>447529</v>
      </c>
      <c r="N1616" s="32">
        <v>582</v>
      </c>
      <c r="O1616" s="32">
        <v>14581</v>
      </c>
      <c r="P1616" s="33">
        <v>31</v>
      </c>
      <c r="Q1616" s="33">
        <v>25</v>
      </c>
      <c r="R1616" s="34" t="s">
        <v>4150</v>
      </c>
    </row>
    <row r="1617" spans="1:18">
      <c r="A1617" s="29">
        <v>2038</v>
      </c>
      <c r="B1617" s="29">
        <v>2023</v>
      </c>
      <c r="C1617" s="30">
        <v>45227</v>
      </c>
      <c r="D1617" s="28" t="s">
        <v>9667</v>
      </c>
      <c r="E1617" s="28" t="s">
        <v>9668</v>
      </c>
      <c r="F1617" s="28" t="s">
        <v>22</v>
      </c>
      <c r="G1617" s="28" t="s">
        <v>23</v>
      </c>
      <c r="H1617" s="28" t="s">
        <v>46</v>
      </c>
      <c r="I1617" s="28" t="s">
        <v>670</v>
      </c>
      <c r="J1617" s="28" t="s">
        <v>9669</v>
      </c>
      <c r="K1617" s="28" t="s">
        <v>9670</v>
      </c>
      <c r="L1617" s="31">
        <v>446055</v>
      </c>
      <c r="M1617" s="31">
        <v>446055</v>
      </c>
      <c r="N1617" s="32">
        <v>12663</v>
      </c>
      <c r="O1617" s="32">
        <v>12299</v>
      </c>
      <c r="P1617" s="33">
        <v>36</v>
      </c>
      <c r="Q1617" s="33">
        <v>1</v>
      </c>
      <c r="R1617" s="34" t="s">
        <v>9671</v>
      </c>
    </row>
    <row r="1618" spans="1:18">
      <c r="A1618" s="29">
        <v>1061</v>
      </c>
      <c r="B1618" s="29">
        <v>2021</v>
      </c>
      <c r="C1618" s="30">
        <v>44233</v>
      </c>
      <c r="D1618" s="28" t="s">
        <v>5173</v>
      </c>
      <c r="E1618" s="28" t="s">
        <v>5174</v>
      </c>
      <c r="F1618" s="28" t="s">
        <v>22</v>
      </c>
      <c r="G1618" s="28" t="s">
        <v>23</v>
      </c>
      <c r="H1618" s="28" t="s">
        <v>66</v>
      </c>
      <c r="I1618" s="28" t="s">
        <v>5175</v>
      </c>
      <c r="J1618" s="28" t="s">
        <v>5176</v>
      </c>
      <c r="K1618" s="28" t="s">
        <v>1674</v>
      </c>
      <c r="L1618" s="31">
        <v>443018</v>
      </c>
      <c r="M1618" s="31">
        <v>443018</v>
      </c>
      <c r="N1618" s="32">
        <v>1132</v>
      </c>
      <c r="O1618" s="32">
        <v>14512</v>
      </c>
      <c r="P1618" s="33">
        <v>31</v>
      </c>
      <c r="Q1618" s="33">
        <v>13</v>
      </c>
      <c r="R1618" s="34" t="s">
        <v>5177</v>
      </c>
    </row>
    <row r="1619" spans="1:18">
      <c r="A1619" s="29">
        <v>689</v>
      </c>
      <c r="B1619" s="29">
        <v>2019</v>
      </c>
      <c r="C1619" s="30">
        <v>43761</v>
      </c>
      <c r="D1619" s="28" t="s">
        <v>3460</v>
      </c>
      <c r="E1619" s="28" t="s">
        <v>3461</v>
      </c>
      <c r="F1619" s="28" t="s">
        <v>22</v>
      </c>
      <c r="G1619" s="28" t="s">
        <v>23</v>
      </c>
      <c r="H1619" s="28" t="s">
        <v>46</v>
      </c>
      <c r="I1619" s="28" t="s">
        <v>3462</v>
      </c>
      <c r="J1619" s="28" t="s">
        <v>3463</v>
      </c>
      <c r="K1619" s="28"/>
      <c r="L1619" s="31">
        <v>442427</v>
      </c>
      <c r="M1619" s="31">
        <v>441083</v>
      </c>
      <c r="N1619" s="32">
        <v>1406</v>
      </c>
      <c r="O1619" s="32">
        <v>15365</v>
      </c>
      <c r="P1619" s="33">
        <v>29</v>
      </c>
      <c r="Q1619" s="33">
        <v>11</v>
      </c>
      <c r="R1619" s="34" t="s">
        <v>3464</v>
      </c>
    </row>
    <row r="1620" spans="1:18">
      <c r="A1620" s="29">
        <v>1699</v>
      </c>
      <c r="B1620" s="29">
        <v>2022</v>
      </c>
      <c r="C1620" s="30">
        <v>44883</v>
      </c>
      <c r="D1620" s="28" t="s">
        <v>8104</v>
      </c>
      <c r="E1620" s="28" t="s">
        <v>8105</v>
      </c>
      <c r="F1620" s="28" t="s">
        <v>22</v>
      </c>
      <c r="G1620" s="28" t="s">
        <v>23</v>
      </c>
      <c r="H1620" s="28" t="s">
        <v>46</v>
      </c>
      <c r="I1620" s="28" t="s">
        <v>3480</v>
      </c>
      <c r="J1620" s="28" t="s">
        <v>8106</v>
      </c>
      <c r="K1620" s="28"/>
      <c r="L1620" s="31">
        <v>440639</v>
      </c>
      <c r="M1620" s="31">
        <v>916673</v>
      </c>
      <c r="N1620" s="32">
        <v>4244</v>
      </c>
      <c r="O1620" s="32">
        <v>17168</v>
      </c>
      <c r="P1620" s="33">
        <v>26</v>
      </c>
      <c r="Q1620" s="33">
        <v>4</v>
      </c>
      <c r="R1620" s="34" t="s">
        <v>8107</v>
      </c>
    </row>
    <row r="1621" spans="1:18">
      <c r="A1621" s="29">
        <v>1440</v>
      </c>
      <c r="B1621" s="29">
        <v>2021</v>
      </c>
      <c r="C1621" s="30">
        <v>44552</v>
      </c>
      <c r="D1621" s="28" t="s">
        <v>6918</v>
      </c>
      <c r="E1621" s="28" t="s">
        <v>6919</v>
      </c>
      <c r="F1621" s="28" t="s">
        <v>22</v>
      </c>
      <c r="G1621" s="28" t="s">
        <v>23</v>
      </c>
      <c r="H1621" s="28" t="s">
        <v>46</v>
      </c>
      <c r="I1621" s="28" t="s">
        <v>1851</v>
      </c>
      <c r="J1621" s="28" t="s">
        <v>6920</v>
      </c>
      <c r="K1621" s="28" t="s">
        <v>6921</v>
      </c>
      <c r="L1621" s="31">
        <v>439452</v>
      </c>
      <c r="M1621" s="31">
        <v>572404</v>
      </c>
      <c r="N1621" s="32">
        <v>540</v>
      </c>
      <c r="O1621" s="32">
        <v>14642</v>
      </c>
      <c r="P1621" s="33">
        <v>30</v>
      </c>
      <c r="Q1621" s="33">
        <v>27</v>
      </c>
      <c r="R1621" s="34" t="s">
        <v>6922</v>
      </c>
    </row>
    <row r="1622" spans="1:18">
      <c r="A1622" s="29">
        <v>514</v>
      </c>
      <c r="B1622" s="29">
        <v>2019</v>
      </c>
      <c r="C1622" s="30">
        <v>43609</v>
      </c>
      <c r="D1622" s="28" t="s">
        <v>2632</v>
      </c>
      <c r="E1622" s="28" t="s">
        <v>2633</v>
      </c>
      <c r="F1622" s="28" t="s">
        <v>22</v>
      </c>
      <c r="G1622" s="28" t="s">
        <v>23</v>
      </c>
      <c r="H1622" s="28" t="s">
        <v>46</v>
      </c>
      <c r="I1622" s="28" t="s">
        <v>46</v>
      </c>
      <c r="J1622" s="28" t="s">
        <v>1155</v>
      </c>
      <c r="K1622" s="28"/>
      <c r="L1622" s="31">
        <v>438021</v>
      </c>
      <c r="M1622" s="31">
        <v>438684</v>
      </c>
      <c r="N1622" s="32">
        <v>2236</v>
      </c>
      <c r="O1622" s="32">
        <v>14604</v>
      </c>
      <c r="P1622" s="33">
        <v>30</v>
      </c>
      <c r="Q1622" s="33">
        <v>7</v>
      </c>
      <c r="R1622" s="34" t="s">
        <v>2634</v>
      </c>
    </row>
    <row r="1623" spans="1:18">
      <c r="A1623" s="29">
        <v>667</v>
      </c>
      <c r="B1623" s="29">
        <v>2019</v>
      </c>
      <c r="C1623" s="30">
        <v>43740</v>
      </c>
      <c r="D1623" s="28" t="s">
        <v>3357</v>
      </c>
      <c r="E1623" s="28" t="s">
        <v>3358</v>
      </c>
      <c r="F1623" s="28" t="s">
        <v>22</v>
      </c>
      <c r="G1623" s="28" t="s">
        <v>23</v>
      </c>
      <c r="H1623" s="28" t="s">
        <v>59</v>
      </c>
      <c r="I1623" s="28" t="s">
        <v>3359</v>
      </c>
      <c r="J1623" s="28" t="s">
        <v>3360</v>
      </c>
      <c r="K1623" s="28" t="s">
        <v>3361</v>
      </c>
      <c r="L1623" s="31">
        <v>437558</v>
      </c>
      <c r="M1623" s="31">
        <v>438527</v>
      </c>
      <c r="N1623" s="32">
        <v>10639</v>
      </c>
      <c r="O1623" s="32">
        <v>16006</v>
      </c>
      <c r="P1623" s="33">
        <v>27</v>
      </c>
      <c r="Q1623" s="33">
        <v>2</v>
      </c>
      <c r="R1623" s="34" t="s">
        <v>3362</v>
      </c>
    </row>
    <row r="1624" spans="1:18">
      <c r="A1624" s="29">
        <v>2116</v>
      </c>
      <c r="B1624" s="29">
        <v>2023</v>
      </c>
      <c r="C1624" s="30">
        <v>45282</v>
      </c>
      <c r="D1624" s="28" t="s">
        <v>10029</v>
      </c>
      <c r="E1624" s="28" t="s">
        <v>10030</v>
      </c>
      <c r="F1624" s="28" t="s">
        <v>22</v>
      </c>
      <c r="G1624" s="28" t="s">
        <v>23</v>
      </c>
      <c r="H1624" s="28" t="s">
        <v>159</v>
      </c>
      <c r="I1624" s="28" t="s">
        <v>159</v>
      </c>
      <c r="J1624" s="28" t="s">
        <v>8786</v>
      </c>
      <c r="K1624" s="28" t="s">
        <v>7928</v>
      </c>
      <c r="L1624" s="31">
        <v>436582</v>
      </c>
      <c r="M1624" s="31">
        <v>590810</v>
      </c>
      <c r="N1624" s="32">
        <v>15250</v>
      </c>
      <c r="O1624" s="32">
        <v>15226</v>
      </c>
      <c r="P1624" s="33">
        <v>29</v>
      </c>
      <c r="Q1624" s="33">
        <v>1</v>
      </c>
      <c r="R1624" s="34" t="s">
        <v>10031</v>
      </c>
    </row>
    <row r="1625" spans="1:18">
      <c r="A1625" s="29">
        <v>1096</v>
      </c>
      <c r="B1625" s="29">
        <v>2021</v>
      </c>
      <c r="C1625" s="30">
        <v>44275</v>
      </c>
      <c r="D1625" s="28" t="s">
        <v>5337</v>
      </c>
      <c r="E1625" s="28" t="s">
        <v>5338</v>
      </c>
      <c r="F1625" s="28" t="s">
        <v>22</v>
      </c>
      <c r="G1625" s="28" t="s">
        <v>23</v>
      </c>
      <c r="H1625" s="28" t="s">
        <v>66</v>
      </c>
      <c r="I1625" s="28" t="s">
        <v>715</v>
      </c>
      <c r="J1625" s="28" t="s">
        <v>3323</v>
      </c>
      <c r="K1625" s="28" t="s">
        <v>932</v>
      </c>
      <c r="L1625" s="31">
        <v>435663</v>
      </c>
      <c r="M1625" s="31">
        <v>435663</v>
      </c>
      <c r="N1625" s="32">
        <v>15003</v>
      </c>
      <c r="O1625" s="32">
        <v>14910</v>
      </c>
      <c r="P1625" s="33">
        <v>29</v>
      </c>
      <c r="Q1625" s="33">
        <v>1</v>
      </c>
      <c r="R1625" s="34" t="s">
        <v>5339</v>
      </c>
    </row>
    <row r="1626" spans="1:18">
      <c r="A1626" s="29">
        <v>2667</v>
      </c>
      <c r="B1626" s="29">
        <v>2025</v>
      </c>
      <c r="C1626" s="30">
        <v>45825</v>
      </c>
      <c r="D1626" s="28" t="s">
        <v>12461</v>
      </c>
      <c r="E1626" s="28" t="s">
        <v>12462</v>
      </c>
      <c r="F1626" s="28" t="s">
        <v>22</v>
      </c>
      <c r="G1626" s="28" t="s">
        <v>23</v>
      </c>
      <c r="H1626" s="28" t="s">
        <v>46</v>
      </c>
      <c r="I1626" s="28" t="s">
        <v>670</v>
      </c>
      <c r="J1626" s="28" t="s">
        <v>12463</v>
      </c>
      <c r="K1626" s="28" t="s">
        <v>12464</v>
      </c>
      <c r="L1626" s="31">
        <v>435306</v>
      </c>
      <c r="M1626" s="31">
        <v>435306</v>
      </c>
      <c r="N1626" s="32">
        <v>19870</v>
      </c>
      <c r="O1626" s="32">
        <v>13085</v>
      </c>
      <c r="P1626" s="33">
        <v>33</v>
      </c>
      <c r="Q1626" s="33">
        <v>1</v>
      </c>
      <c r="R1626" s="34" t="s">
        <v>12465</v>
      </c>
    </row>
    <row r="1627" spans="1:18">
      <c r="A1627" s="29">
        <v>343</v>
      </c>
      <c r="B1627" s="29">
        <v>2018</v>
      </c>
      <c r="C1627" s="30">
        <v>43441</v>
      </c>
      <c r="D1627" s="28" t="s">
        <v>1809</v>
      </c>
      <c r="E1627" s="28" t="s">
        <v>1810</v>
      </c>
      <c r="F1627" s="28" t="s">
        <v>22</v>
      </c>
      <c r="G1627" s="28" t="s">
        <v>23</v>
      </c>
      <c r="H1627" s="28" t="s">
        <v>59</v>
      </c>
      <c r="I1627" s="28" t="s">
        <v>196</v>
      </c>
      <c r="J1627" s="28" t="s">
        <v>1811</v>
      </c>
      <c r="K1627" s="28" t="s">
        <v>1812</v>
      </c>
      <c r="L1627" s="31">
        <v>432091</v>
      </c>
      <c r="M1627" s="31">
        <v>432196</v>
      </c>
      <c r="N1627" s="32">
        <v>4541</v>
      </c>
      <c r="O1627" s="32">
        <v>15333</v>
      </c>
      <c r="P1627" s="33">
        <v>28</v>
      </c>
      <c r="Q1627" s="33">
        <v>3</v>
      </c>
      <c r="R1627" s="34" t="s">
        <v>1813</v>
      </c>
    </row>
    <row r="1628" spans="1:18">
      <c r="A1628" s="29">
        <v>1634</v>
      </c>
      <c r="B1628" s="29">
        <v>2022</v>
      </c>
      <c r="C1628" s="30">
        <v>44792</v>
      </c>
      <c r="D1628" s="28" t="s">
        <v>7809</v>
      </c>
      <c r="E1628" s="28" t="s">
        <v>7810</v>
      </c>
      <c r="F1628" s="28" t="s">
        <v>22</v>
      </c>
      <c r="G1628" s="28" t="s">
        <v>23</v>
      </c>
      <c r="H1628" s="28" t="s">
        <v>46</v>
      </c>
      <c r="I1628" s="28" t="s">
        <v>2710</v>
      </c>
      <c r="J1628" s="28" t="s">
        <v>7811</v>
      </c>
      <c r="K1628" s="28"/>
      <c r="L1628" s="31">
        <v>431618</v>
      </c>
      <c r="M1628" s="31">
        <v>431618</v>
      </c>
      <c r="N1628" s="32">
        <v>1266</v>
      </c>
      <c r="O1628" s="32">
        <v>13552</v>
      </c>
      <c r="P1628" s="33">
        <v>32</v>
      </c>
      <c r="Q1628" s="33">
        <v>11</v>
      </c>
      <c r="R1628" s="34" t="s">
        <v>7812</v>
      </c>
    </row>
    <row r="1629" spans="1:18">
      <c r="A1629" s="29">
        <v>713</v>
      </c>
      <c r="B1629" s="29">
        <v>2019</v>
      </c>
      <c r="C1629" s="30">
        <v>43777</v>
      </c>
      <c r="D1629" s="28" t="s">
        <v>3580</v>
      </c>
      <c r="E1629" s="28" t="s">
        <v>3581</v>
      </c>
      <c r="F1629" s="28" t="s">
        <v>22</v>
      </c>
      <c r="G1629" s="28" t="s">
        <v>23</v>
      </c>
      <c r="H1629" s="28" t="s">
        <v>46</v>
      </c>
      <c r="I1629" s="28" t="s">
        <v>46</v>
      </c>
      <c r="J1629" s="28" t="s">
        <v>3582</v>
      </c>
      <c r="K1629" s="28" t="s">
        <v>3583</v>
      </c>
      <c r="L1629" s="31">
        <v>430988</v>
      </c>
      <c r="M1629" s="31">
        <v>430899</v>
      </c>
      <c r="N1629" s="32">
        <v>6217</v>
      </c>
      <c r="O1629" s="32">
        <v>15025</v>
      </c>
      <c r="P1629" s="33">
        <v>29</v>
      </c>
      <c r="Q1629" s="33">
        <v>2</v>
      </c>
      <c r="R1629" s="34" t="s">
        <v>3584</v>
      </c>
    </row>
    <row r="1630" spans="1:18">
      <c r="A1630" s="29">
        <v>1351</v>
      </c>
      <c r="B1630" s="29">
        <v>2021</v>
      </c>
      <c r="C1630" s="30">
        <v>44483</v>
      </c>
      <c r="D1630" s="28" t="s">
        <v>6507</v>
      </c>
      <c r="E1630" s="28" t="s">
        <v>6508</v>
      </c>
      <c r="F1630" s="28" t="s">
        <v>22</v>
      </c>
      <c r="G1630" s="28" t="s">
        <v>23</v>
      </c>
      <c r="H1630" s="28" t="s">
        <v>46</v>
      </c>
      <c r="I1630" s="28" t="s">
        <v>1191</v>
      </c>
      <c r="J1630" s="28" t="s">
        <v>6509</v>
      </c>
      <c r="K1630" s="28" t="s">
        <v>6510</v>
      </c>
      <c r="L1630" s="31">
        <v>429870</v>
      </c>
      <c r="M1630" s="31">
        <v>739705</v>
      </c>
      <c r="N1630" s="32">
        <v>1412</v>
      </c>
      <c r="O1630" s="32">
        <v>14830</v>
      </c>
      <c r="P1630" s="33">
        <v>29</v>
      </c>
      <c r="Q1630" s="33">
        <v>11</v>
      </c>
      <c r="R1630" s="34" t="s">
        <v>6511</v>
      </c>
    </row>
    <row r="1631" spans="1:18">
      <c r="A1631" s="29">
        <v>1276</v>
      </c>
      <c r="B1631" s="29">
        <v>2021</v>
      </c>
      <c r="C1631" s="30">
        <v>44428</v>
      </c>
      <c r="D1631" s="28" t="s">
        <v>6166</v>
      </c>
      <c r="E1631" s="28" t="s">
        <v>6167</v>
      </c>
      <c r="F1631" s="28" t="s">
        <v>22</v>
      </c>
      <c r="G1631" s="28" t="s">
        <v>23</v>
      </c>
      <c r="H1631" s="28" t="s">
        <v>59</v>
      </c>
      <c r="I1631" s="28" t="s">
        <v>59</v>
      </c>
      <c r="J1631" s="28" t="s">
        <v>6168</v>
      </c>
      <c r="K1631" s="28" t="s">
        <v>6169</v>
      </c>
      <c r="L1631" s="31">
        <v>429524</v>
      </c>
      <c r="M1631" s="31">
        <v>429524</v>
      </c>
      <c r="N1631" s="32">
        <v>12363</v>
      </c>
      <c r="O1631" s="32">
        <v>15309</v>
      </c>
      <c r="P1631" s="33">
        <v>28</v>
      </c>
      <c r="Q1631" s="33">
        <v>1</v>
      </c>
      <c r="R1631" s="34" t="s">
        <v>6170</v>
      </c>
    </row>
    <row r="1632" spans="1:18">
      <c r="A1632" s="29">
        <v>2919</v>
      </c>
      <c r="B1632" s="29">
        <v>2026</v>
      </c>
      <c r="C1632" s="30">
        <v>46060</v>
      </c>
      <c r="D1632" s="28" t="s">
        <v>13551</v>
      </c>
      <c r="E1632" s="28" t="s">
        <v>1382</v>
      </c>
      <c r="F1632" s="28" t="s">
        <v>22</v>
      </c>
      <c r="G1632" s="28" t="s">
        <v>23</v>
      </c>
      <c r="H1632" s="28" t="s">
        <v>128</v>
      </c>
      <c r="I1632" s="28" t="s">
        <v>13552</v>
      </c>
      <c r="J1632" s="28" t="s">
        <v>4599</v>
      </c>
      <c r="K1632" s="28" t="s">
        <v>13553</v>
      </c>
      <c r="L1632" s="31">
        <v>427732</v>
      </c>
      <c r="M1632" s="31">
        <v>427732</v>
      </c>
      <c r="N1632" s="32">
        <v>20444</v>
      </c>
      <c r="O1632" s="32">
        <v>13835</v>
      </c>
      <c r="P1632" s="33">
        <v>31</v>
      </c>
      <c r="Q1632" s="33">
        <v>1</v>
      </c>
      <c r="R1632" s="34" t="s">
        <v>13554</v>
      </c>
    </row>
    <row r="1633" spans="1:18">
      <c r="A1633" s="29">
        <v>1439</v>
      </c>
      <c r="B1633" s="29">
        <v>2021</v>
      </c>
      <c r="C1633" s="30">
        <v>44551</v>
      </c>
      <c r="D1633" s="28" t="s">
        <v>6914</v>
      </c>
      <c r="E1633" s="28" t="s">
        <v>6915</v>
      </c>
      <c r="F1633" s="28" t="s">
        <v>22</v>
      </c>
      <c r="G1633" s="28" t="s">
        <v>23</v>
      </c>
      <c r="H1633" s="28" t="s">
        <v>46</v>
      </c>
      <c r="I1633" s="28" t="s">
        <v>98</v>
      </c>
      <c r="J1633" s="28" t="s">
        <v>6916</v>
      </c>
      <c r="K1633" s="28" t="s">
        <v>6438</v>
      </c>
      <c r="L1633" s="31">
        <v>426224</v>
      </c>
      <c r="M1633" s="31">
        <v>2614205</v>
      </c>
      <c r="N1633" s="32">
        <v>2723</v>
      </c>
      <c r="O1633" s="32">
        <v>13040</v>
      </c>
      <c r="P1633" s="33">
        <v>33</v>
      </c>
      <c r="Q1633" s="33">
        <v>5</v>
      </c>
      <c r="R1633" s="34" t="s">
        <v>6917</v>
      </c>
    </row>
    <row r="1634" spans="1:18">
      <c r="A1634" s="29">
        <v>2955</v>
      </c>
      <c r="B1634" s="29">
        <v>2026</v>
      </c>
      <c r="C1634" s="30">
        <v>46115</v>
      </c>
      <c r="D1634" s="28" t="s">
        <v>13700</v>
      </c>
      <c r="E1634" s="28" t="s">
        <v>13701</v>
      </c>
      <c r="F1634" s="28" t="s">
        <v>22</v>
      </c>
      <c r="G1634" s="28" t="s">
        <v>23</v>
      </c>
      <c r="H1634" s="28" t="s">
        <v>116</v>
      </c>
      <c r="I1634" s="28" t="s">
        <v>117</v>
      </c>
      <c r="J1634" s="28" t="s">
        <v>13702</v>
      </c>
      <c r="K1634" s="28" t="s">
        <v>13703</v>
      </c>
      <c r="L1634" s="31">
        <v>424883</v>
      </c>
      <c r="M1634" s="31">
        <v>424883</v>
      </c>
      <c r="N1634" s="32">
        <v>3356</v>
      </c>
      <c r="O1634" s="32">
        <v>14600</v>
      </c>
      <c r="P1634" s="33">
        <v>29</v>
      </c>
      <c r="Q1634" s="33">
        <v>4</v>
      </c>
      <c r="R1634" s="34" t="s">
        <v>13704</v>
      </c>
    </row>
    <row r="1635" spans="1:18">
      <c r="A1635" s="29">
        <v>1055</v>
      </c>
      <c r="B1635" s="29">
        <v>2021</v>
      </c>
      <c r="C1635" s="30">
        <v>44226</v>
      </c>
      <c r="D1635" s="28" t="s">
        <v>5145</v>
      </c>
      <c r="E1635" s="28" t="s">
        <v>5146</v>
      </c>
      <c r="F1635" s="28" t="s">
        <v>22</v>
      </c>
      <c r="G1635" s="28" t="s">
        <v>23</v>
      </c>
      <c r="H1635" s="28" t="s">
        <v>128</v>
      </c>
      <c r="I1635" s="28" t="s">
        <v>5147</v>
      </c>
      <c r="J1635" s="28" t="s">
        <v>5148</v>
      </c>
      <c r="K1635" s="28" t="s">
        <v>179</v>
      </c>
      <c r="L1635" s="31">
        <v>424179</v>
      </c>
      <c r="M1635" s="31">
        <v>424179</v>
      </c>
      <c r="N1635" s="32">
        <v>9929</v>
      </c>
      <c r="O1635" s="32">
        <v>8312</v>
      </c>
      <c r="P1635" s="33">
        <v>51</v>
      </c>
      <c r="Q1635" s="33">
        <v>1</v>
      </c>
      <c r="R1635" s="34" t="s">
        <v>5149</v>
      </c>
    </row>
    <row r="1636" spans="1:18">
      <c r="A1636" s="29">
        <v>852</v>
      </c>
      <c r="B1636" s="29">
        <v>2020</v>
      </c>
      <c r="C1636" s="30">
        <v>44061</v>
      </c>
      <c r="D1636" s="28" t="s">
        <v>4192</v>
      </c>
      <c r="E1636" s="28" t="s">
        <v>4193</v>
      </c>
      <c r="F1636" s="28" t="s">
        <v>22</v>
      </c>
      <c r="G1636" s="28" t="s">
        <v>23</v>
      </c>
      <c r="H1636" s="28" t="s">
        <v>46</v>
      </c>
      <c r="I1636" s="28" t="s">
        <v>46</v>
      </c>
      <c r="J1636" s="28" t="s">
        <v>4194</v>
      </c>
      <c r="K1636" s="28" t="s">
        <v>4195</v>
      </c>
      <c r="L1636" s="31">
        <v>416422</v>
      </c>
      <c r="M1636" s="31">
        <v>416422</v>
      </c>
      <c r="N1636" s="32">
        <v>2254</v>
      </c>
      <c r="O1636" s="32">
        <v>15655</v>
      </c>
      <c r="P1636" s="33">
        <v>27</v>
      </c>
      <c r="Q1636" s="33">
        <v>7</v>
      </c>
      <c r="R1636" s="34" t="s">
        <v>4196</v>
      </c>
    </row>
    <row r="1637" spans="1:18">
      <c r="A1637" s="29">
        <v>3016</v>
      </c>
      <c r="B1637" s="29">
        <v>2026</v>
      </c>
      <c r="C1637" s="30">
        <v>46192</v>
      </c>
      <c r="D1637" s="28" t="s">
        <v>13965</v>
      </c>
      <c r="E1637" s="28" t="s">
        <v>13966</v>
      </c>
      <c r="F1637" s="28" t="s">
        <v>22</v>
      </c>
      <c r="G1637" s="28" t="s">
        <v>23</v>
      </c>
      <c r="H1637" s="28" t="s">
        <v>59</v>
      </c>
      <c r="I1637" s="28" t="s">
        <v>5184</v>
      </c>
      <c r="J1637" s="28" t="s">
        <v>13967</v>
      </c>
      <c r="K1637" s="28" t="s">
        <v>13968</v>
      </c>
      <c r="L1637" s="31">
        <v>415944</v>
      </c>
      <c r="M1637" s="31">
        <v>415944</v>
      </c>
      <c r="N1637" s="32">
        <v>7292</v>
      </c>
      <c r="O1637" s="32">
        <v>11035</v>
      </c>
      <c r="P1637" s="33">
        <v>38</v>
      </c>
      <c r="Q1637" s="33">
        <v>2</v>
      </c>
      <c r="R1637" s="34" t="s">
        <v>13969</v>
      </c>
    </row>
    <row r="1638" spans="1:18">
      <c r="A1638" s="29">
        <v>2822</v>
      </c>
      <c r="B1638" s="29">
        <v>2025</v>
      </c>
      <c r="C1638" s="30">
        <v>45979</v>
      </c>
      <c r="D1638" s="28" t="s">
        <v>13128</v>
      </c>
      <c r="E1638" s="28" t="s">
        <v>13129</v>
      </c>
      <c r="F1638" s="28" t="s">
        <v>22</v>
      </c>
      <c r="G1638" s="28" t="s">
        <v>23</v>
      </c>
      <c r="H1638" s="28" t="s">
        <v>46</v>
      </c>
      <c r="I1638" s="28" t="s">
        <v>46</v>
      </c>
      <c r="J1638" s="28" t="s">
        <v>13130</v>
      </c>
      <c r="K1638" s="28" t="s">
        <v>13131</v>
      </c>
      <c r="L1638" s="31">
        <v>415116</v>
      </c>
      <c r="M1638" s="31">
        <v>445697</v>
      </c>
      <c r="N1638" s="32">
        <v>2947</v>
      </c>
      <c r="O1638" s="32">
        <v>15893</v>
      </c>
      <c r="P1638" s="33">
        <v>26</v>
      </c>
      <c r="Q1638" s="33">
        <v>5</v>
      </c>
      <c r="R1638" s="34" t="s">
        <v>13132</v>
      </c>
    </row>
    <row r="1639" spans="1:18">
      <c r="A1639" s="29">
        <v>558</v>
      </c>
      <c r="B1639" s="29">
        <v>2019</v>
      </c>
      <c r="C1639" s="30">
        <v>43651</v>
      </c>
      <c r="D1639" s="28" t="s">
        <v>2830</v>
      </c>
      <c r="E1639" s="28" t="s">
        <v>2831</v>
      </c>
      <c r="F1639" s="28" t="s">
        <v>22</v>
      </c>
      <c r="G1639" s="28" t="s">
        <v>23</v>
      </c>
      <c r="H1639" s="28" t="s">
        <v>46</v>
      </c>
      <c r="I1639" s="28" t="s">
        <v>731</v>
      </c>
      <c r="J1639" s="28" t="s">
        <v>2832</v>
      </c>
      <c r="K1639" s="28" t="s">
        <v>2833</v>
      </c>
      <c r="L1639" s="31">
        <v>414076</v>
      </c>
      <c r="M1639" s="31">
        <v>414075</v>
      </c>
      <c r="N1639" s="32">
        <v>3192</v>
      </c>
      <c r="O1639" s="32">
        <v>11944</v>
      </c>
      <c r="P1639" s="33">
        <v>35</v>
      </c>
      <c r="Q1639" s="33">
        <v>4</v>
      </c>
      <c r="R1639" s="34" t="s">
        <v>2834</v>
      </c>
    </row>
    <row r="1640" spans="1:18">
      <c r="A1640" s="29">
        <v>1815</v>
      </c>
      <c r="B1640" s="29">
        <v>2023</v>
      </c>
      <c r="C1640" s="30">
        <v>45044</v>
      </c>
      <c r="D1640" s="28" t="s">
        <v>8632</v>
      </c>
      <c r="E1640" s="28" t="s">
        <v>8633</v>
      </c>
      <c r="F1640" s="28" t="s">
        <v>22</v>
      </c>
      <c r="G1640" s="28" t="s">
        <v>23</v>
      </c>
      <c r="H1640" s="28" t="s">
        <v>46</v>
      </c>
      <c r="I1640" s="28" t="s">
        <v>46</v>
      </c>
      <c r="J1640" s="28" t="s">
        <v>8634</v>
      </c>
      <c r="K1640" s="28" t="s">
        <v>8635</v>
      </c>
      <c r="L1640" s="31">
        <v>413785</v>
      </c>
      <c r="M1640" s="31">
        <v>413785</v>
      </c>
      <c r="N1640" s="32">
        <v>1633</v>
      </c>
      <c r="O1640" s="32">
        <v>11775</v>
      </c>
      <c r="P1640" s="33">
        <v>35</v>
      </c>
      <c r="Q1640" s="33">
        <v>7</v>
      </c>
      <c r="R1640" s="34" t="s">
        <v>8636</v>
      </c>
    </row>
    <row r="1641" spans="1:18">
      <c r="A1641" s="29">
        <v>459</v>
      </c>
      <c r="B1641" s="29">
        <v>2019</v>
      </c>
      <c r="C1641" s="30">
        <v>43560</v>
      </c>
      <c r="D1641" s="28" t="s">
        <v>2373</v>
      </c>
      <c r="E1641" s="28" t="s">
        <v>2374</v>
      </c>
      <c r="F1641" s="28" t="s">
        <v>22</v>
      </c>
      <c r="G1641" s="28" t="s">
        <v>23</v>
      </c>
      <c r="H1641" s="28" t="s">
        <v>46</v>
      </c>
      <c r="I1641" s="28" t="s">
        <v>1148</v>
      </c>
      <c r="J1641" s="28" t="s">
        <v>2375</v>
      </c>
      <c r="K1641" s="28" t="s">
        <v>2376</v>
      </c>
      <c r="L1641" s="31">
        <v>413565</v>
      </c>
      <c r="M1641" s="31">
        <v>413570</v>
      </c>
      <c r="N1641" s="32">
        <v>931</v>
      </c>
      <c r="O1641" s="32">
        <v>9704</v>
      </c>
      <c r="P1641" s="33">
        <v>43</v>
      </c>
      <c r="Q1641" s="33">
        <v>10</v>
      </c>
      <c r="R1641" s="34" t="s">
        <v>2377</v>
      </c>
    </row>
    <row r="1642" spans="1:18">
      <c r="A1642" s="29">
        <v>838</v>
      </c>
      <c r="B1642" s="29">
        <v>2020</v>
      </c>
      <c r="C1642" s="30">
        <v>44053</v>
      </c>
      <c r="D1642" s="28" t="s">
        <v>4135</v>
      </c>
      <c r="E1642" s="28" t="s">
        <v>4136</v>
      </c>
      <c r="F1642" s="28" t="s">
        <v>22</v>
      </c>
      <c r="G1642" s="28" t="s">
        <v>23</v>
      </c>
      <c r="H1642" s="28" t="s">
        <v>46</v>
      </c>
      <c r="I1642" s="28" t="s">
        <v>46</v>
      </c>
      <c r="J1642" s="28" t="s">
        <v>4137</v>
      </c>
      <c r="K1642" s="28" t="s">
        <v>4138</v>
      </c>
      <c r="L1642" s="31">
        <v>413326</v>
      </c>
      <c r="M1642" s="31">
        <v>623975</v>
      </c>
      <c r="N1642" s="32">
        <v>542</v>
      </c>
      <c r="O1642" s="32">
        <v>11420</v>
      </c>
      <c r="P1642" s="33">
        <v>36</v>
      </c>
      <c r="Q1642" s="33">
        <v>21</v>
      </c>
      <c r="R1642" s="34" t="s">
        <v>4139</v>
      </c>
    </row>
    <row r="1643" spans="1:18">
      <c r="A1643" s="29">
        <v>1004</v>
      </c>
      <c r="B1643" s="29">
        <v>2020</v>
      </c>
      <c r="C1643" s="30">
        <v>44183</v>
      </c>
      <c r="D1643" s="28" t="s">
        <v>4901</v>
      </c>
      <c r="E1643" s="28" t="s">
        <v>4902</v>
      </c>
      <c r="F1643" s="28" t="s">
        <v>22</v>
      </c>
      <c r="G1643" s="28" t="s">
        <v>23</v>
      </c>
      <c r="H1643" s="28" t="s">
        <v>46</v>
      </c>
      <c r="I1643" s="28" t="s">
        <v>731</v>
      </c>
      <c r="J1643" s="28" t="s">
        <v>4903</v>
      </c>
      <c r="K1643" s="28" t="s">
        <v>3187</v>
      </c>
      <c r="L1643" s="31">
        <v>411446</v>
      </c>
      <c r="M1643" s="31">
        <v>411821</v>
      </c>
      <c r="N1643" s="32">
        <v>327</v>
      </c>
      <c r="O1643" s="32">
        <v>9053</v>
      </c>
      <c r="P1643" s="33">
        <v>45</v>
      </c>
      <c r="Q1643" s="33">
        <v>28</v>
      </c>
      <c r="R1643" s="34" t="s">
        <v>4904</v>
      </c>
    </row>
    <row r="1644" spans="1:18">
      <c r="A1644" s="29">
        <v>104</v>
      </c>
      <c r="B1644" s="29">
        <v>2018</v>
      </c>
      <c r="C1644" s="30">
        <v>43231</v>
      </c>
      <c r="D1644" s="28" t="s">
        <v>600</v>
      </c>
      <c r="E1644" s="28" t="s">
        <v>601</v>
      </c>
      <c r="F1644" s="28" t="s">
        <v>22</v>
      </c>
      <c r="G1644" s="28" t="s">
        <v>23</v>
      </c>
      <c r="H1644" s="28" t="s">
        <v>46</v>
      </c>
      <c r="I1644" s="28" t="s">
        <v>587</v>
      </c>
      <c r="J1644" s="28" t="s">
        <v>602</v>
      </c>
      <c r="K1644" s="28" t="s">
        <v>603</v>
      </c>
      <c r="L1644" s="31">
        <v>409864</v>
      </c>
      <c r="M1644" s="31">
        <v>415135</v>
      </c>
      <c r="N1644" s="32">
        <v>1075</v>
      </c>
      <c r="O1644" s="32">
        <v>16444</v>
      </c>
      <c r="P1644" s="33">
        <v>25</v>
      </c>
      <c r="Q1644" s="33">
        <v>15</v>
      </c>
      <c r="R1644" s="34" t="s">
        <v>604</v>
      </c>
    </row>
    <row r="1645" spans="1:18">
      <c r="A1645" s="29">
        <v>12</v>
      </c>
      <c r="B1645" s="29">
        <v>2018</v>
      </c>
      <c r="C1645" s="30">
        <v>43112</v>
      </c>
      <c r="D1645" s="28" t="s">
        <v>89</v>
      </c>
      <c r="E1645" s="28" t="s">
        <v>90</v>
      </c>
      <c r="F1645" s="28" t="s">
        <v>22</v>
      </c>
      <c r="G1645" s="28" t="s">
        <v>23</v>
      </c>
      <c r="H1645" s="28" t="s">
        <v>91</v>
      </c>
      <c r="I1645" s="28" t="s">
        <v>92</v>
      </c>
      <c r="J1645" s="28" t="s">
        <v>93</v>
      </c>
      <c r="K1645" s="28" t="s">
        <v>94</v>
      </c>
      <c r="L1645" s="31">
        <v>409139</v>
      </c>
      <c r="M1645" s="31">
        <v>409139</v>
      </c>
      <c r="N1645" s="32">
        <v>9115</v>
      </c>
      <c r="O1645" s="32">
        <v>16883</v>
      </c>
      <c r="P1645" s="33">
        <v>24</v>
      </c>
      <c r="Q1645" s="33">
        <v>2</v>
      </c>
      <c r="R1645" s="34" t="s">
        <v>95</v>
      </c>
    </row>
    <row r="1646" spans="1:18">
      <c r="A1646" s="29">
        <v>2528</v>
      </c>
      <c r="B1646" s="29">
        <v>2024</v>
      </c>
      <c r="C1646" s="30">
        <v>45646</v>
      </c>
      <c r="D1646" s="28" t="s">
        <v>11851</v>
      </c>
      <c r="E1646" s="28" t="s">
        <v>11852</v>
      </c>
      <c r="F1646" s="28" t="s">
        <v>22</v>
      </c>
      <c r="G1646" s="28" t="s">
        <v>23</v>
      </c>
      <c r="H1646" s="28" t="s">
        <v>46</v>
      </c>
      <c r="I1646" s="28" t="s">
        <v>826</v>
      </c>
      <c r="J1646" s="28" t="s">
        <v>5964</v>
      </c>
      <c r="K1646" s="28" t="s">
        <v>11853</v>
      </c>
      <c r="L1646" s="31">
        <v>408928</v>
      </c>
      <c r="M1646" s="31">
        <v>425387</v>
      </c>
      <c r="N1646" s="32">
        <v>8271</v>
      </c>
      <c r="O1646" s="32">
        <v>13345</v>
      </c>
      <c r="P1646" s="33">
        <v>31</v>
      </c>
      <c r="Q1646" s="33">
        <v>2</v>
      </c>
      <c r="R1646" s="34" t="s">
        <v>11854</v>
      </c>
    </row>
    <row r="1647" spans="1:18">
      <c r="A1647" s="29">
        <v>1863</v>
      </c>
      <c r="B1647" s="29">
        <v>2023</v>
      </c>
      <c r="C1647" s="30">
        <v>45078</v>
      </c>
      <c r="D1647" s="28" t="s">
        <v>8842</v>
      </c>
      <c r="E1647" s="28" t="s">
        <v>8843</v>
      </c>
      <c r="F1647" s="28" t="s">
        <v>22</v>
      </c>
      <c r="G1647" s="28" t="s">
        <v>23</v>
      </c>
      <c r="H1647" s="28" t="s">
        <v>46</v>
      </c>
      <c r="I1647" s="28" t="s">
        <v>8844</v>
      </c>
      <c r="J1647" s="28" t="s">
        <v>8845</v>
      </c>
      <c r="K1647" s="28" t="s">
        <v>8846</v>
      </c>
      <c r="L1647" s="31">
        <v>408583</v>
      </c>
      <c r="M1647" s="31">
        <v>408583</v>
      </c>
      <c r="N1647" s="32">
        <v>1764</v>
      </c>
      <c r="O1647" s="32">
        <v>13026</v>
      </c>
      <c r="P1647" s="33">
        <v>31</v>
      </c>
      <c r="Q1647" s="33">
        <v>7</v>
      </c>
      <c r="R1647" s="34" t="s">
        <v>8847</v>
      </c>
    </row>
    <row r="1648" spans="1:18">
      <c r="A1648" s="29">
        <v>2026</v>
      </c>
      <c r="B1648" s="29">
        <v>2023</v>
      </c>
      <c r="C1648" s="30">
        <v>45222</v>
      </c>
      <c r="D1648" s="28" t="s">
        <v>9609</v>
      </c>
      <c r="E1648" s="28" t="s">
        <v>9610</v>
      </c>
      <c r="F1648" s="28" t="s">
        <v>22</v>
      </c>
      <c r="G1648" s="28" t="s">
        <v>23</v>
      </c>
      <c r="H1648" s="28" t="s">
        <v>46</v>
      </c>
      <c r="I1648" s="28" t="s">
        <v>853</v>
      </c>
      <c r="J1648" s="28" t="s">
        <v>9611</v>
      </c>
      <c r="K1648" s="28" t="s">
        <v>9612</v>
      </c>
      <c r="L1648" s="31">
        <v>405980</v>
      </c>
      <c r="M1648" s="31">
        <v>409105</v>
      </c>
      <c r="N1648" s="32">
        <v>2313</v>
      </c>
      <c r="O1648" s="32">
        <v>15327</v>
      </c>
      <c r="P1648" s="33">
        <v>26</v>
      </c>
      <c r="Q1648" s="33">
        <v>7</v>
      </c>
      <c r="R1648" s="34" t="s">
        <v>9613</v>
      </c>
    </row>
    <row r="1649" spans="1:18">
      <c r="A1649" s="29">
        <v>1849</v>
      </c>
      <c r="B1649" s="29">
        <v>2023</v>
      </c>
      <c r="C1649" s="30">
        <v>45066</v>
      </c>
      <c r="D1649" s="28" t="s">
        <v>8779</v>
      </c>
      <c r="E1649" s="28" t="s">
        <v>8780</v>
      </c>
      <c r="F1649" s="28" t="s">
        <v>22</v>
      </c>
      <c r="G1649" s="28" t="s">
        <v>23</v>
      </c>
      <c r="H1649" s="28" t="s">
        <v>46</v>
      </c>
      <c r="I1649" s="28" t="s">
        <v>46</v>
      </c>
      <c r="J1649" s="28" t="s">
        <v>8781</v>
      </c>
      <c r="K1649" s="28" t="s">
        <v>8782</v>
      </c>
      <c r="L1649" s="31">
        <v>405843</v>
      </c>
      <c r="M1649" s="31">
        <v>407203</v>
      </c>
      <c r="N1649" s="32">
        <v>381</v>
      </c>
      <c r="O1649" s="32">
        <v>19258</v>
      </c>
      <c r="P1649" s="33">
        <v>21</v>
      </c>
      <c r="Q1649" s="33">
        <v>51</v>
      </c>
      <c r="R1649" s="34" t="s">
        <v>8783</v>
      </c>
    </row>
    <row r="1650" spans="1:18">
      <c r="A1650" s="29">
        <v>1775</v>
      </c>
      <c r="B1650" s="29">
        <v>2023</v>
      </c>
      <c r="C1650" s="30">
        <v>45009</v>
      </c>
      <c r="D1650" s="28" t="s">
        <v>8454</v>
      </c>
      <c r="E1650" s="28" t="s">
        <v>8455</v>
      </c>
      <c r="F1650" s="28" t="s">
        <v>22</v>
      </c>
      <c r="G1650" s="28" t="s">
        <v>23</v>
      </c>
      <c r="H1650" s="28" t="s">
        <v>46</v>
      </c>
      <c r="I1650" s="28" t="s">
        <v>46</v>
      </c>
      <c r="J1650" s="28" t="s">
        <v>8456</v>
      </c>
      <c r="K1650" s="28" t="s">
        <v>1324</v>
      </c>
      <c r="L1650" s="31">
        <v>404196</v>
      </c>
      <c r="M1650" s="31">
        <v>404196</v>
      </c>
      <c r="N1650" s="32">
        <v>3227</v>
      </c>
      <c r="O1650" s="32">
        <v>12914</v>
      </c>
      <c r="P1650" s="33">
        <v>31</v>
      </c>
      <c r="Q1650" s="33">
        <v>4</v>
      </c>
      <c r="R1650" s="34" t="s">
        <v>8457</v>
      </c>
    </row>
    <row r="1651" spans="1:18">
      <c r="A1651" s="29">
        <v>1478</v>
      </c>
      <c r="B1651" s="29">
        <v>2022</v>
      </c>
      <c r="C1651" s="30">
        <v>44576</v>
      </c>
      <c r="D1651" s="28" t="s">
        <v>7090</v>
      </c>
      <c r="E1651" s="28" t="s">
        <v>7091</v>
      </c>
      <c r="F1651" s="28" t="s">
        <v>22</v>
      </c>
      <c r="G1651" s="28" t="s">
        <v>23</v>
      </c>
      <c r="H1651" s="28" t="s">
        <v>46</v>
      </c>
      <c r="I1651" s="28" t="s">
        <v>46</v>
      </c>
      <c r="J1651" s="28" t="s">
        <v>7092</v>
      </c>
      <c r="K1651" s="28" t="s">
        <v>281</v>
      </c>
      <c r="L1651" s="31">
        <v>403601</v>
      </c>
      <c r="M1651" s="31">
        <v>433070</v>
      </c>
      <c r="N1651" s="32">
        <v>511</v>
      </c>
      <c r="O1651" s="32">
        <v>14249</v>
      </c>
      <c r="P1651" s="33">
        <v>28</v>
      </c>
      <c r="Q1651" s="33">
        <v>28</v>
      </c>
      <c r="R1651" s="34" t="s">
        <v>7093</v>
      </c>
    </row>
    <row r="1652" spans="1:18">
      <c r="A1652" s="29">
        <v>299</v>
      </c>
      <c r="B1652" s="29">
        <v>2018</v>
      </c>
      <c r="C1652" s="30">
        <v>43413</v>
      </c>
      <c r="D1652" s="28" t="s">
        <v>1610</v>
      </c>
      <c r="E1652" s="28" t="s">
        <v>1611</v>
      </c>
      <c r="F1652" s="28" t="s">
        <v>22</v>
      </c>
      <c r="G1652" s="28" t="s">
        <v>23</v>
      </c>
      <c r="H1652" s="28" t="s">
        <v>128</v>
      </c>
      <c r="I1652" s="28" t="s">
        <v>137</v>
      </c>
      <c r="J1652" s="28" t="s">
        <v>1612</v>
      </c>
      <c r="K1652" s="28" t="s">
        <v>1613</v>
      </c>
      <c r="L1652" s="31">
        <v>402787</v>
      </c>
      <c r="M1652" s="31">
        <v>402787</v>
      </c>
      <c r="N1652" s="32">
        <v>4961</v>
      </c>
      <c r="O1652" s="32">
        <v>12317</v>
      </c>
      <c r="P1652" s="33">
        <v>33</v>
      </c>
      <c r="Q1652" s="33">
        <v>2</v>
      </c>
      <c r="R1652" s="34" t="s">
        <v>1614</v>
      </c>
    </row>
    <row r="1653" spans="1:18">
      <c r="A1653" s="29">
        <v>205</v>
      </c>
      <c r="B1653" s="29">
        <v>2018</v>
      </c>
      <c r="C1653" s="30">
        <v>43330</v>
      </c>
      <c r="D1653" s="28" t="s">
        <v>1126</v>
      </c>
      <c r="E1653" s="28" t="s">
        <v>1127</v>
      </c>
      <c r="F1653" s="28" t="s">
        <v>22</v>
      </c>
      <c r="G1653" s="28" t="s">
        <v>23</v>
      </c>
      <c r="H1653" s="28" t="s">
        <v>46</v>
      </c>
      <c r="I1653" s="28" t="s">
        <v>166</v>
      </c>
      <c r="J1653" s="28" t="s">
        <v>1128</v>
      </c>
      <c r="K1653" s="28" t="s">
        <v>1129</v>
      </c>
      <c r="L1653" s="31">
        <v>401356</v>
      </c>
      <c r="M1653" s="31">
        <v>428248</v>
      </c>
      <c r="N1653" s="32">
        <v>2433</v>
      </c>
      <c r="O1653" s="32">
        <v>11775</v>
      </c>
      <c r="P1653" s="33">
        <v>34</v>
      </c>
      <c r="Q1653" s="33">
        <v>5</v>
      </c>
      <c r="R1653" s="34" t="s">
        <v>1130</v>
      </c>
    </row>
    <row r="1654" spans="1:18">
      <c r="A1654" s="29">
        <v>218</v>
      </c>
      <c r="B1654" s="29">
        <v>2018</v>
      </c>
      <c r="C1654" s="30">
        <v>43340</v>
      </c>
      <c r="D1654" s="28" t="s">
        <v>1194</v>
      </c>
      <c r="E1654" s="28" t="s">
        <v>1195</v>
      </c>
      <c r="F1654" s="28" t="s">
        <v>22</v>
      </c>
      <c r="G1654" s="28" t="s">
        <v>23</v>
      </c>
      <c r="H1654" s="28" t="s">
        <v>46</v>
      </c>
      <c r="I1654" s="28" t="s">
        <v>104</v>
      </c>
      <c r="J1654" s="28" t="s">
        <v>1196</v>
      </c>
      <c r="K1654" s="28" t="s">
        <v>1197</v>
      </c>
      <c r="L1654" s="31">
        <v>400846</v>
      </c>
      <c r="M1654" s="31">
        <v>400846</v>
      </c>
      <c r="N1654" s="32">
        <v>3268</v>
      </c>
      <c r="O1654" s="32">
        <v>14708</v>
      </c>
      <c r="P1654" s="33">
        <v>27</v>
      </c>
      <c r="Q1654" s="33">
        <v>5</v>
      </c>
      <c r="R1654" s="34" t="s">
        <v>1198</v>
      </c>
    </row>
    <row r="1655" spans="1:18">
      <c r="A1655" s="29">
        <v>2019</v>
      </c>
      <c r="B1655" s="29">
        <v>2023</v>
      </c>
      <c r="C1655" s="30">
        <v>45219</v>
      </c>
      <c r="D1655" s="28" t="s">
        <v>9576</v>
      </c>
      <c r="E1655" s="28" t="s">
        <v>9577</v>
      </c>
      <c r="F1655" s="28" t="s">
        <v>22</v>
      </c>
      <c r="G1655" s="28" t="s">
        <v>23</v>
      </c>
      <c r="H1655" s="28" t="s">
        <v>46</v>
      </c>
      <c r="I1655" s="28" t="s">
        <v>9578</v>
      </c>
      <c r="J1655" s="28" t="s">
        <v>9579</v>
      </c>
      <c r="K1655" s="28" t="s">
        <v>4798</v>
      </c>
      <c r="L1655" s="31">
        <v>400477</v>
      </c>
      <c r="M1655" s="31">
        <v>401377</v>
      </c>
      <c r="N1655" s="32">
        <v>407</v>
      </c>
      <c r="O1655" s="32">
        <v>12301</v>
      </c>
      <c r="P1655" s="33">
        <v>33</v>
      </c>
      <c r="Q1655" s="33">
        <v>30</v>
      </c>
      <c r="R1655" s="34" t="s">
        <v>9580</v>
      </c>
    </row>
    <row r="1656" spans="1:18">
      <c r="A1656" s="29">
        <v>2634</v>
      </c>
      <c r="B1656" s="29">
        <v>2025</v>
      </c>
      <c r="C1656" s="30">
        <v>45787</v>
      </c>
      <c r="D1656" s="28" t="s">
        <v>12320</v>
      </c>
      <c r="E1656" s="28" t="s">
        <v>12321</v>
      </c>
      <c r="F1656" s="28" t="s">
        <v>22</v>
      </c>
      <c r="G1656" s="28" t="s">
        <v>23</v>
      </c>
      <c r="H1656" s="28" t="s">
        <v>336</v>
      </c>
      <c r="I1656" s="28" t="s">
        <v>337</v>
      </c>
      <c r="J1656" s="28" t="s">
        <v>12322</v>
      </c>
      <c r="K1656" s="28" t="s">
        <v>12323</v>
      </c>
      <c r="L1656" s="31">
        <v>400095</v>
      </c>
      <c r="M1656" s="31">
        <v>400095</v>
      </c>
      <c r="N1656" s="32">
        <v>10701</v>
      </c>
      <c r="O1656" s="32">
        <v>12837</v>
      </c>
      <c r="P1656" s="33">
        <v>31</v>
      </c>
      <c r="Q1656" s="33">
        <v>1</v>
      </c>
      <c r="R1656" s="34" t="s">
        <v>12324</v>
      </c>
    </row>
    <row r="1657" spans="1:18">
      <c r="A1657" s="29">
        <v>1969</v>
      </c>
      <c r="B1657" s="29">
        <v>2023</v>
      </c>
      <c r="C1657" s="30">
        <v>45167</v>
      </c>
      <c r="D1657" s="28" t="s">
        <v>9345</v>
      </c>
      <c r="E1657" s="28" t="s">
        <v>9346</v>
      </c>
      <c r="F1657" s="28" t="s">
        <v>22</v>
      </c>
      <c r="G1657" s="28" t="s">
        <v>23</v>
      </c>
      <c r="H1657" s="28" t="s">
        <v>24</v>
      </c>
      <c r="I1657" s="28" t="s">
        <v>9347</v>
      </c>
      <c r="J1657" s="28" t="s">
        <v>9348</v>
      </c>
      <c r="K1657" s="28" t="s">
        <v>9349</v>
      </c>
      <c r="L1657" s="31">
        <v>397152</v>
      </c>
      <c r="M1657" s="31">
        <v>397182</v>
      </c>
      <c r="N1657" s="32">
        <v>5037</v>
      </c>
      <c r="O1657" s="32">
        <v>10848</v>
      </c>
      <c r="P1657" s="33">
        <v>37</v>
      </c>
      <c r="Q1657" s="33">
        <v>2</v>
      </c>
      <c r="R1657" s="34" t="s">
        <v>9350</v>
      </c>
    </row>
    <row r="1658" spans="1:18">
      <c r="A1658" s="29">
        <v>1979</v>
      </c>
      <c r="B1658" s="29">
        <v>2023</v>
      </c>
      <c r="C1658" s="30">
        <v>45177</v>
      </c>
      <c r="D1658" s="28" t="s">
        <v>9393</v>
      </c>
      <c r="E1658" s="28" t="s">
        <v>9394</v>
      </c>
      <c r="F1658" s="28" t="s">
        <v>22</v>
      </c>
      <c r="G1658" s="28" t="s">
        <v>23</v>
      </c>
      <c r="H1658" s="28" t="s">
        <v>59</v>
      </c>
      <c r="I1658" s="28" t="s">
        <v>9395</v>
      </c>
      <c r="J1658" s="28" t="s">
        <v>9396</v>
      </c>
      <c r="K1658" s="28" t="s">
        <v>9397</v>
      </c>
      <c r="L1658" s="31">
        <v>395236</v>
      </c>
      <c r="M1658" s="31">
        <v>395236</v>
      </c>
      <c r="N1658" s="32">
        <v>11853</v>
      </c>
      <c r="O1658" s="32">
        <v>14972</v>
      </c>
      <c r="P1658" s="33">
        <v>26</v>
      </c>
      <c r="Q1658" s="33">
        <v>1</v>
      </c>
      <c r="R1658" s="34" t="s">
        <v>9398</v>
      </c>
    </row>
    <row r="1659" spans="1:18">
      <c r="A1659" s="29">
        <v>2218</v>
      </c>
      <c r="B1659" s="29">
        <v>2024</v>
      </c>
      <c r="C1659" s="30">
        <v>45385</v>
      </c>
      <c r="D1659" s="28" t="s">
        <v>10485</v>
      </c>
      <c r="E1659" s="28" t="s">
        <v>10486</v>
      </c>
      <c r="F1659" s="28" t="s">
        <v>22</v>
      </c>
      <c r="G1659" s="28" t="s">
        <v>23</v>
      </c>
      <c r="H1659" s="28" t="s">
        <v>46</v>
      </c>
      <c r="I1659" s="28" t="s">
        <v>7317</v>
      </c>
      <c r="J1659" s="28" t="s">
        <v>1566</v>
      </c>
      <c r="K1659" s="28"/>
      <c r="L1659" s="31">
        <v>394026</v>
      </c>
      <c r="M1659" s="31">
        <v>424354</v>
      </c>
      <c r="N1659" s="32">
        <v>1729</v>
      </c>
      <c r="O1659" s="32">
        <v>15301</v>
      </c>
      <c r="P1659" s="33">
        <v>26</v>
      </c>
      <c r="Q1659" s="33">
        <v>9</v>
      </c>
      <c r="R1659" s="34" t="s">
        <v>10487</v>
      </c>
    </row>
    <row r="1660" spans="1:18">
      <c r="A1660" s="29">
        <v>1132</v>
      </c>
      <c r="B1660" s="29">
        <v>2021</v>
      </c>
      <c r="C1660" s="30">
        <v>44306</v>
      </c>
      <c r="D1660" s="28" t="s">
        <v>5501</v>
      </c>
      <c r="E1660" s="28" t="s">
        <v>5502</v>
      </c>
      <c r="F1660" s="28" t="s">
        <v>22</v>
      </c>
      <c r="G1660" s="28" t="s">
        <v>23</v>
      </c>
      <c r="H1660" s="28" t="s">
        <v>336</v>
      </c>
      <c r="I1660" s="28" t="s">
        <v>336</v>
      </c>
      <c r="J1660" s="28" t="s">
        <v>5503</v>
      </c>
      <c r="K1660" s="28"/>
      <c r="L1660" s="31">
        <v>392759</v>
      </c>
      <c r="M1660" s="31">
        <v>393569</v>
      </c>
      <c r="N1660" s="32">
        <v>3291</v>
      </c>
      <c r="O1660" s="32">
        <v>10807</v>
      </c>
      <c r="P1660" s="33">
        <v>36</v>
      </c>
      <c r="Q1660" s="33">
        <v>3</v>
      </c>
      <c r="R1660" s="34" t="s">
        <v>5504</v>
      </c>
    </row>
    <row r="1661" spans="1:18">
      <c r="A1661" s="29">
        <v>2361</v>
      </c>
      <c r="B1661" s="29">
        <v>2024</v>
      </c>
      <c r="C1661" s="30">
        <v>45509</v>
      </c>
      <c r="D1661" s="28" t="s">
        <v>11110</v>
      </c>
      <c r="E1661" s="28" t="s">
        <v>11111</v>
      </c>
      <c r="F1661" s="28" t="s">
        <v>22</v>
      </c>
      <c r="G1661" s="28" t="s">
        <v>23</v>
      </c>
      <c r="H1661" s="28" t="s">
        <v>66</v>
      </c>
      <c r="I1661" s="28" t="s">
        <v>66</v>
      </c>
      <c r="J1661" s="28" t="s">
        <v>11112</v>
      </c>
      <c r="K1661" s="28"/>
      <c r="L1661" s="31">
        <v>392139</v>
      </c>
      <c r="M1661" s="31">
        <v>392139</v>
      </c>
      <c r="N1661" s="32">
        <v>282</v>
      </c>
      <c r="O1661" s="32">
        <v>10033</v>
      </c>
      <c r="P1661" s="33">
        <v>39</v>
      </c>
      <c r="Q1661" s="33">
        <v>36</v>
      </c>
      <c r="R1661" s="34" t="s">
        <v>11113</v>
      </c>
    </row>
    <row r="1662" spans="1:18">
      <c r="A1662" s="29">
        <v>736</v>
      </c>
      <c r="B1662" s="29">
        <v>2019</v>
      </c>
      <c r="C1662" s="30">
        <v>43791</v>
      </c>
      <c r="D1662" s="28" t="s">
        <v>3684</v>
      </c>
      <c r="E1662" s="28" t="s">
        <v>3685</v>
      </c>
      <c r="F1662" s="28" t="s">
        <v>22</v>
      </c>
      <c r="G1662" s="28" t="s">
        <v>23</v>
      </c>
      <c r="H1662" s="28" t="s">
        <v>59</v>
      </c>
      <c r="I1662" s="28" t="s">
        <v>59</v>
      </c>
      <c r="J1662" s="28" t="s">
        <v>3686</v>
      </c>
      <c r="K1662" s="28"/>
      <c r="L1662" s="31">
        <v>387476</v>
      </c>
      <c r="M1662" s="31">
        <v>389854</v>
      </c>
      <c r="N1662" s="32">
        <v>1390</v>
      </c>
      <c r="O1662" s="32">
        <v>10241</v>
      </c>
      <c r="P1662" s="33">
        <v>38</v>
      </c>
      <c r="Q1662" s="33">
        <v>7</v>
      </c>
      <c r="R1662" s="34" t="s">
        <v>3687</v>
      </c>
    </row>
    <row r="1663" spans="1:18">
      <c r="A1663" s="29">
        <v>1834</v>
      </c>
      <c r="B1663" s="29">
        <v>2023</v>
      </c>
      <c r="C1663" s="30">
        <v>45058</v>
      </c>
      <c r="D1663" s="28" t="s">
        <v>8716</v>
      </c>
      <c r="E1663" s="28" t="s">
        <v>8717</v>
      </c>
      <c r="F1663" s="28" t="s">
        <v>22</v>
      </c>
      <c r="G1663" s="28" t="s">
        <v>23</v>
      </c>
      <c r="H1663" s="28" t="s">
        <v>336</v>
      </c>
      <c r="I1663" s="28" t="s">
        <v>336</v>
      </c>
      <c r="J1663" s="28" t="s">
        <v>8718</v>
      </c>
      <c r="K1663" s="28" t="s">
        <v>8635</v>
      </c>
      <c r="L1663" s="31">
        <v>385292</v>
      </c>
      <c r="M1663" s="31">
        <v>385292</v>
      </c>
      <c r="N1663" s="32">
        <v>2101</v>
      </c>
      <c r="O1663" s="32">
        <v>12559</v>
      </c>
      <c r="P1663" s="33">
        <v>31</v>
      </c>
      <c r="Q1663" s="33">
        <v>6</v>
      </c>
      <c r="R1663" s="34" t="s">
        <v>8719</v>
      </c>
    </row>
    <row r="1664" spans="1:18">
      <c r="A1664" s="29">
        <v>1517</v>
      </c>
      <c r="B1664" s="29">
        <v>2022</v>
      </c>
      <c r="C1664" s="30">
        <v>44638</v>
      </c>
      <c r="D1664" s="28" t="s">
        <v>7274</v>
      </c>
      <c r="E1664" s="28" t="s">
        <v>7275</v>
      </c>
      <c r="F1664" s="28" t="s">
        <v>22</v>
      </c>
      <c r="G1664" s="28" t="s">
        <v>23</v>
      </c>
      <c r="H1664" s="28" t="s">
        <v>336</v>
      </c>
      <c r="I1664" s="28" t="s">
        <v>336</v>
      </c>
      <c r="J1664" s="28" t="s">
        <v>7276</v>
      </c>
      <c r="K1664" s="28" t="s">
        <v>810</v>
      </c>
      <c r="L1664" s="31">
        <v>384404</v>
      </c>
      <c r="M1664" s="31">
        <v>406206</v>
      </c>
      <c r="N1664" s="32">
        <v>8620</v>
      </c>
      <c r="O1664" s="32">
        <v>12362</v>
      </c>
      <c r="P1664" s="33">
        <v>31</v>
      </c>
      <c r="Q1664" s="33">
        <v>1</v>
      </c>
      <c r="R1664" s="34" t="s">
        <v>7277</v>
      </c>
    </row>
    <row r="1665" spans="1:18">
      <c r="A1665" s="29">
        <v>1602</v>
      </c>
      <c r="B1665" s="29">
        <v>2022</v>
      </c>
      <c r="C1665" s="30">
        <v>44764</v>
      </c>
      <c r="D1665" s="28" t="s">
        <v>7663</v>
      </c>
      <c r="E1665" s="28" t="s">
        <v>7664</v>
      </c>
      <c r="F1665" s="28" t="s">
        <v>22</v>
      </c>
      <c r="G1665" s="28" t="s">
        <v>23</v>
      </c>
      <c r="H1665" s="28" t="s">
        <v>46</v>
      </c>
      <c r="I1665" s="28" t="s">
        <v>79</v>
      </c>
      <c r="J1665" s="28" t="s">
        <v>7665</v>
      </c>
      <c r="K1665" s="28" t="s">
        <v>7295</v>
      </c>
      <c r="L1665" s="31">
        <v>381655</v>
      </c>
      <c r="M1665" s="31">
        <v>381655</v>
      </c>
      <c r="N1665" s="32">
        <v>1406</v>
      </c>
      <c r="O1665" s="32">
        <v>11832</v>
      </c>
      <c r="P1665" s="33">
        <v>32</v>
      </c>
      <c r="Q1665" s="33">
        <v>8</v>
      </c>
      <c r="R1665" s="34" t="s">
        <v>7666</v>
      </c>
    </row>
    <row r="1666" spans="1:18">
      <c r="A1666" s="29">
        <v>329</v>
      </c>
      <c r="B1666" s="29">
        <v>2018</v>
      </c>
      <c r="C1666" s="30">
        <v>43435</v>
      </c>
      <c r="D1666" s="28" t="s">
        <v>1748</v>
      </c>
      <c r="E1666" s="28" t="s">
        <v>1749</v>
      </c>
      <c r="F1666" s="28" t="s">
        <v>22</v>
      </c>
      <c r="G1666" s="28" t="s">
        <v>23</v>
      </c>
      <c r="H1666" s="28" t="s">
        <v>159</v>
      </c>
      <c r="I1666" s="28" t="s">
        <v>246</v>
      </c>
      <c r="J1666" s="28" t="s">
        <v>1750</v>
      </c>
      <c r="K1666" s="28" t="s">
        <v>1751</v>
      </c>
      <c r="L1666" s="31">
        <v>380096</v>
      </c>
      <c r="M1666" s="31">
        <v>380096</v>
      </c>
      <c r="N1666" s="32">
        <v>4290</v>
      </c>
      <c r="O1666" s="32">
        <v>11047</v>
      </c>
      <c r="P1666" s="33">
        <v>34</v>
      </c>
      <c r="Q1666" s="33">
        <v>3</v>
      </c>
      <c r="R1666" s="34" t="s">
        <v>1752</v>
      </c>
    </row>
    <row r="1667" spans="1:18">
      <c r="A1667" s="29">
        <v>154</v>
      </c>
      <c r="B1667" s="29">
        <v>2018</v>
      </c>
      <c r="C1667" s="30">
        <v>43277</v>
      </c>
      <c r="D1667" s="28" t="s">
        <v>861</v>
      </c>
      <c r="E1667" s="28" t="s">
        <v>862</v>
      </c>
      <c r="F1667" s="28" t="s">
        <v>22</v>
      </c>
      <c r="G1667" s="28" t="s">
        <v>23</v>
      </c>
      <c r="H1667" s="28" t="s">
        <v>46</v>
      </c>
      <c r="I1667" s="28" t="s">
        <v>46</v>
      </c>
      <c r="J1667" s="28" t="s">
        <v>863</v>
      </c>
      <c r="K1667" s="28" t="s">
        <v>864</v>
      </c>
      <c r="L1667" s="31">
        <v>378676</v>
      </c>
      <c r="M1667" s="31">
        <v>378676</v>
      </c>
      <c r="N1667" s="32">
        <v>283</v>
      </c>
      <c r="O1667" s="32">
        <v>15328</v>
      </c>
      <c r="P1667" s="33">
        <v>25</v>
      </c>
      <c r="Q1667" s="33">
        <v>54</v>
      </c>
      <c r="R1667" s="34" t="s">
        <v>865</v>
      </c>
    </row>
    <row r="1668" spans="1:18">
      <c r="A1668" s="29">
        <v>2326</v>
      </c>
      <c r="B1668" s="29">
        <v>2024</v>
      </c>
      <c r="C1668" s="30">
        <v>45471</v>
      </c>
      <c r="D1668" s="28" t="s">
        <v>10958</v>
      </c>
      <c r="E1668" s="28" t="s">
        <v>10959</v>
      </c>
      <c r="F1668" s="28" t="s">
        <v>22</v>
      </c>
      <c r="G1668" s="28" t="s">
        <v>23</v>
      </c>
      <c r="H1668" s="28" t="s">
        <v>46</v>
      </c>
      <c r="I1668" s="28" t="s">
        <v>3650</v>
      </c>
      <c r="J1668" s="28" t="s">
        <v>10960</v>
      </c>
      <c r="K1668" s="28" t="s">
        <v>10961</v>
      </c>
      <c r="L1668" s="31">
        <v>377853</v>
      </c>
      <c r="M1668" s="31">
        <v>377853</v>
      </c>
      <c r="N1668" s="32">
        <v>500</v>
      </c>
      <c r="O1668" s="32">
        <v>11161</v>
      </c>
      <c r="P1668" s="33">
        <v>34</v>
      </c>
      <c r="Q1668" s="33">
        <v>22</v>
      </c>
      <c r="R1668" s="34" t="s">
        <v>10962</v>
      </c>
    </row>
    <row r="1669" spans="1:18">
      <c r="A1669" s="29">
        <v>2309</v>
      </c>
      <c r="B1669" s="29">
        <v>2024</v>
      </c>
      <c r="C1669" s="30">
        <v>45459</v>
      </c>
      <c r="D1669" s="28" t="s">
        <v>10881</v>
      </c>
      <c r="E1669" s="28" t="s">
        <v>10882</v>
      </c>
      <c r="F1669" s="28" t="s">
        <v>22</v>
      </c>
      <c r="G1669" s="28" t="s">
        <v>23</v>
      </c>
      <c r="H1669" s="28" t="s">
        <v>682</v>
      </c>
      <c r="I1669" s="28" t="s">
        <v>2989</v>
      </c>
      <c r="J1669" s="28" t="s">
        <v>1683</v>
      </c>
      <c r="K1669" s="28" t="s">
        <v>94</v>
      </c>
      <c r="L1669" s="31">
        <v>376410</v>
      </c>
      <c r="M1669" s="31">
        <v>376410</v>
      </c>
      <c r="N1669" s="32">
        <v>4382</v>
      </c>
      <c r="O1669" s="32">
        <v>10681</v>
      </c>
      <c r="P1669" s="33">
        <v>35</v>
      </c>
      <c r="Q1669" s="33">
        <v>2</v>
      </c>
      <c r="R1669" s="34" t="s">
        <v>10883</v>
      </c>
    </row>
    <row r="1670" spans="1:18">
      <c r="A1670" s="29">
        <v>1455</v>
      </c>
      <c r="B1670" s="29">
        <v>2022</v>
      </c>
      <c r="C1670" s="30">
        <v>44562</v>
      </c>
      <c r="D1670" s="28" t="s">
        <v>6983</v>
      </c>
      <c r="E1670" s="28" t="s">
        <v>6984</v>
      </c>
      <c r="F1670" s="28" t="s">
        <v>22</v>
      </c>
      <c r="G1670" s="28" t="s">
        <v>23</v>
      </c>
      <c r="H1670" s="28" t="s">
        <v>66</v>
      </c>
      <c r="I1670" s="28" t="s">
        <v>6985</v>
      </c>
      <c r="J1670" s="28" t="s">
        <v>6986</v>
      </c>
      <c r="K1670" s="28" t="s">
        <v>6987</v>
      </c>
      <c r="L1670" s="31">
        <v>376364</v>
      </c>
      <c r="M1670" s="31">
        <v>7846390</v>
      </c>
      <c r="N1670" s="32">
        <v>4763</v>
      </c>
      <c r="O1670" s="32">
        <v>13206</v>
      </c>
      <c r="P1670" s="33">
        <v>28</v>
      </c>
      <c r="Q1670" s="33">
        <v>3</v>
      </c>
      <c r="R1670" s="34" t="s">
        <v>6988</v>
      </c>
    </row>
    <row r="1671" spans="1:18">
      <c r="A1671" s="29">
        <v>2969</v>
      </c>
      <c r="B1671" s="29">
        <v>2026</v>
      </c>
      <c r="C1671" s="30">
        <v>46132</v>
      </c>
      <c r="D1671" s="28" t="s">
        <v>13757</v>
      </c>
      <c r="E1671" s="28" t="s">
        <v>13758</v>
      </c>
      <c r="F1671" s="28" t="s">
        <v>22</v>
      </c>
      <c r="G1671" s="28" t="s">
        <v>23</v>
      </c>
      <c r="H1671" s="28" t="s">
        <v>116</v>
      </c>
      <c r="I1671" s="28" t="s">
        <v>117</v>
      </c>
      <c r="J1671" s="28" t="s">
        <v>13702</v>
      </c>
      <c r="K1671" s="28" t="s">
        <v>13759</v>
      </c>
      <c r="L1671" s="31">
        <v>375756</v>
      </c>
      <c r="M1671" s="31">
        <v>375756</v>
      </c>
      <c r="N1671" s="32">
        <v>129</v>
      </c>
      <c r="O1671" s="32">
        <v>7559</v>
      </c>
      <c r="P1671" s="33">
        <v>50</v>
      </c>
      <c r="Q1671" s="33">
        <v>59</v>
      </c>
      <c r="R1671" s="34" t="s">
        <v>13760</v>
      </c>
    </row>
    <row r="1672" spans="1:18">
      <c r="A1672" s="29">
        <v>2855</v>
      </c>
      <c r="B1672" s="29">
        <v>2025</v>
      </c>
      <c r="C1672" s="30">
        <v>46002</v>
      </c>
      <c r="D1672" s="28" t="s">
        <v>13278</v>
      </c>
      <c r="E1672" s="28" t="s">
        <v>13279</v>
      </c>
      <c r="F1672" s="28" t="s">
        <v>22</v>
      </c>
      <c r="G1672" s="28" t="s">
        <v>23</v>
      </c>
      <c r="H1672" s="28" t="s">
        <v>46</v>
      </c>
      <c r="I1672" s="28" t="s">
        <v>46</v>
      </c>
      <c r="J1672" s="28" t="s">
        <v>4986</v>
      </c>
      <c r="K1672" s="28" t="s">
        <v>13280</v>
      </c>
      <c r="L1672" s="31">
        <v>375209</v>
      </c>
      <c r="M1672" s="31">
        <v>375209</v>
      </c>
      <c r="N1672" s="32">
        <v>65</v>
      </c>
      <c r="O1672" s="32">
        <v>8011</v>
      </c>
      <c r="P1672" s="33">
        <v>47</v>
      </c>
      <c r="Q1672" s="33">
        <v>123</v>
      </c>
      <c r="R1672" s="34" t="s">
        <v>13281</v>
      </c>
    </row>
    <row r="1673" spans="1:18">
      <c r="A1673" s="29">
        <v>2461</v>
      </c>
      <c r="B1673" s="29">
        <v>2024</v>
      </c>
      <c r="C1673" s="30">
        <v>45585</v>
      </c>
      <c r="D1673" s="28" t="s">
        <v>11558</v>
      </c>
      <c r="E1673" s="28" t="s">
        <v>11559</v>
      </c>
      <c r="F1673" s="28" t="s">
        <v>22</v>
      </c>
      <c r="G1673" s="28" t="s">
        <v>23</v>
      </c>
      <c r="H1673" s="28" t="s">
        <v>336</v>
      </c>
      <c r="I1673" s="28" t="s">
        <v>336</v>
      </c>
      <c r="J1673" s="28" t="s">
        <v>11560</v>
      </c>
      <c r="K1673" s="28" t="s">
        <v>11446</v>
      </c>
      <c r="L1673" s="31">
        <v>373384</v>
      </c>
      <c r="M1673" s="31">
        <v>373384</v>
      </c>
      <c r="N1673" s="32">
        <v>2642</v>
      </c>
      <c r="O1673" s="32">
        <v>12956</v>
      </c>
      <c r="P1673" s="33">
        <v>29</v>
      </c>
      <c r="Q1673" s="33">
        <v>5</v>
      </c>
      <c r="R1673" s="34" t="s">
        <v>11561</v>
      </c>
    </row>
    <row r="1674" spans="1:18">
      <c r="A1674" s="29">
        <v>2156</v>
      </c>
      <c r="B1674" s="29">
        <v>2024</v>
      </c>
      <c r="C1674" s="30">
        <v>45310</v>
      </c>
      <c r="D1674" s="28" t="s">
        <v>10213</v>
      </c>
      <c r="E1674" s="28" t="s">
        <v>10214</v>
      </c>
      <c r="F1674" s="28" t="s">
        <v>22</v>
      </c>
      <c r="G1674" s="28" t="s">
        <v>23</v>
      </c>
      <c r="H1674" s="28" t="s">
        <v>46</v>
      </c>
      <c r="I1674" s="28" t="s">
        <v>79</v>
      </c>
      <c r="J1674" s="28" t="s">
        <v>7678</v>
      </c>
      <c r="K1674" s="28" t="s">
        <v>10215</v>
      </c>
      <c r="L1674" s="31">
        <v>373107</v>
      </c>
      <c r="M1674" s="31">
        <v>373107</v>
      </c>
      <c r="N1674" s="32">
        <v>22798</v>
      </c>
      <c r="O1674" s="32">
        <v>12006</v>
      </c>
      <c r="P1674" s="33">
        <v>31</v>
      </c>
      <c r="Q1674" s="33">
        <v>1</v>
      </c>
      <c r="R1674" s="34" t="s">
        <v>10216</v>
      </c>
    </row>
    <row r="1675" spans="1:18">
      <c r="A1675" s="29">
        <v>2924</v>
      </c>
      <c r="B1675" s="29">
        <v>2026</v>
      </c>
      <c r="C1675" s="30">
        <v>46067</v>
      </c>
      <c r="D1675" s="28" t="s">
        <v>13570</v>
      </c>
      <c r="E1675" s="28" t="s">
        <v>13571</v>
      </c>
      <c r="F1675" s="28" t="s">
        <v>22</v>
      </c>
      <c r="G1675" s="28" t="s">
        <v>23</v>
      </c>
      <c r="H1675" s="28" t="s">
        <v>24</v>
      </c>
      <c r="I1675" s="28" t="s">
        <v>13572</v>
      </c>
      <c r="J1675" s="28" t="s">
        <v>1856</v>
      </c>
      <c r="K1675" s="28"/>
      <c r="L1675" s="31">
        <v>369552</v>
      </c>
      <c r="M1675" s="31">
        <v>369552</v>
      </c>
      <c r="N1675" s="32">
        <v>10018</v>
      </c>
      <c r="O1675" s="32">
        <v>10290</v>
      </c>
      <c r="P1675" s="33">
        <v>36</v>
      </c>
      <c r="Q1675" s="33">
        <v>1</v>
      </c>
      <c r="R1675" s="34" t="s">
        <v>13573</v>
      </c>
    </row>
    <row r="1676" spans="1:18">
      <c r="A1676" s="29">
        <v>1052</v>
      </c>
      <c r="B1676" s="29">
        <v>2021</v>
      </c>
      <c r="C1676" s="30">
        <v>44225</v>
      </c>
      <c r="D1676" s="28" t="s">
        <v>5131</v>
      </c>
      <c r="E1676" s="28" t="s">
        <v>5132</v>
      </c>
      <c r="F1676" s="28" t="s">
        <v>22</v>
      </c>
      <c r="G1676" s="28" t="s">
        <v>23</v>
      </c>
      <c r="H1676" s="28" t="s">
        <v>189</v>
      </c>
      <c r="I1676" s="28" t="s">
        <v>5133</v>
      </c>
      <c r="J1676" s="28" t="s">
        <v>5134</v>
      </c>
      <c r="K1676" s="28" t="s">
        <v>5135</v>
      </c>
      <c r="L1676" s="31">
        <v>368208</v>
      </c>
      <c r="M1676" s="31">
        <v>368208</v>
      </c>
      <c r="N1676" s="32">
        <v>19942</v>
      </c>
      <c r="O1676" s="32">
        <v>14569</v>
      </c>
      <c r="P1676" s="33">
        <v>25</v>
      </c>
      <c r="Q1676" s="33">
        <v>1</v>
      </c>
      <c r="R1676" s="34" t="s">
        <v>5136</v>
      </c>
    </row>
    <row r="1677" spans="1:18">
      <c r="A1677" s="29">
        <v>372</v>
      </c>
      <c r="B1677" s="29">
        <v>2018</v>
      </c>
      <c r="C1677" s="30">
        <v>43462</v>
      </c>
      <c r="D1677" s="28" t="s">
        <v>1945</v>
      </c>
      <c r="E1677" s="28" t="s">
        <v>1946</v>
      </c>
      <c r="F1677" s="28" t="s">
        <v>22</v>
      </c>
      <c r="G1677" s="28" t="s">
        <v>23</v>
      </c>
      <c r="H1677" s="28" t="s">
        <v>46</v>
      </c>
      <c r="I1677" s="28" t="s">
        <v>98</v>
      </c>
      <c r="J1677" s="28" t="s">
        <v>1947</v>
      </c>
      <c r="K1677" s="28" t="s">
        <v>1948</v>
      </c>
      <c r="L1677" s="31">
        <v>367633</v>
      </c>
      <c r="M1677" s="31">
        <v>1477962</v>
      </c>
      <c r="N1677" s="32">
        <v>309</v>
      </c>
      <c r="O1677" s="32">
        <v>8729</v>
      </c>
      <c r="P1677" s="33">
        <v>42</v>
      </c>
      <c r="Q1677" s="33">
        <v>28</v>
      </c>
      <c r="R1677" s="34" t="s">
        <v>1949</v>
      </c>
    </row>
    <row r="1678" spans="1:18">
      <c r="A1678" s="29">
        <v>1798</v>
      </c>
      <c r="B1678" s="29">
        <v>2023</v>
      </c>
      <c r="C1678" s="30">
        <v>45034</v>
      </c>
      <c r="D1678" s="28" t="s">
        <v>8556</v>
      </c>
      <c r="E1678" s="28" t="s">
        <v>8557</v>
      </c>
      <c r="F1678" s="28" t="s">
        <v>22</v>
      </c>
      <c r="G1678" s="28" t="s">
        <v>23</v>
      </c>
      <c r="H1678" s="28" t="s">
        <v>128</v>
      </c>
      <c r="I1678" s="28" t="s">
        <v>1372</v>
      </c>
      <c r="J1678" s="28" t="s">
        <v>8558</v>
      </c>
      <c r="K1678" s="28" t="s">
        <v>8559</v>
      </c>
      <c r="L1678" s="31">
        <v>367091</v>
      </c>
      <c r="M1678" s="31">
        <v>367091</v>
      </c>
      <c r="N1678" s="32">
        <v>1365</v>
      </c>
      <c r="O1678" s="32">
        <v>12166</v>
      </c>
      <c r="P1678" s="33">
        <v>30</v>
      </c>
      <c r="Q1678" s="33">
        <v>9</v>
      </c>
      <c r="R1678" s="34" t="s">
        <v>8560</v>
      </c>
    </row>
    <row r="1679" spans="1:18">
      <c r="A1679" s="29">
        <v>1914</v>
      </c>
      <c r="B1679" s="29">
        <v>2023</v>
      </c>
      <c r="C1679" s="30">
        <v>45114</v>
      </c>
      <c r="D1679" s="28" t="s">
        <v>9077</v>
      </c>
      <c r="E1679" s="28" t="s">
        <v>9078</v>
      </c>
      <c r="F1679" s="28" t="s">
        <v>22</v>
      </c>
      <c r="G1679" s="28" t="s">
        <v>23</v>
      </c>
      <c r="H1679" s="28" t="s">
        <v>46</v>
      </c>
      <c r="I1679" s="28" t="s">
        <v>1654</v>
      </c>
      <c r="J1679" s="28" t="s">
        <v>9079</v>
      </c>
      <c r="K1679" s="28" t="s">
        <v>9080</v>
      </c>
      <c r="L1679" s="31">
        <v>363777</v>
      </c>
      <c r="M1679" s="31">
        <v>363777</v>
      </c>
      <c r="N1679" s="32">
        <v>5555</v>
      </c>
      <c r="O1679" s="32">
        <v>12193</v>
      </c>
      <c r="P1679" s="33">
        <v>30</v>
      </c>
      <c r="Q1679" s="33">
        <v>2</v>
      </c>
      <c r="R1679" s="34" t="s">
        <v>9081</v>
      </c>
    </row>
    <row r="1680" spans="1:18">
      <c r="A1680" s="29">
        <v>959</v>
      </c>
      <c r="B1680" s="29">
        <v>2020</v>
      </c>
      <c r="C1680" s="30">
        <v>44155</v>
      </c>
      <c r="D1680" s="28" t="s">
        <v>4695</v>
      </c>
      <c r="E1680" s="28" t="s">
        <v>4696</v>
      </c>
      <c r="F1680" s="28" t="s">
        <v>22</v>
      </c>
      <c r="G1680" s="28" t="s">
        <v>23</v>
      </c>
      <c r="H1680" s="28" t="s">
        <v>46</v>
      </c>
      <c r="I1680" s="28" t="s">
        <v>2554</v>
      </c>
      <c r="J1680" s="28" t="s">
        <v>4697</v>
      </c>
      <c r="K1680" s="28" t="s">
        <v>356</v>
      </c>
      <c r="L1680" s="31">
        <v>363529</v>
      </c>
      <c r="M1680" s="31">
        <v>363529</v>
      </c>
      <c r="N1680" s="32">
        <v>2897</v>
      </c>
      <c r="O1680" s="32">
        <v>13611</v>
      </c>
      <c r="P1680" s="33">
        <v>27</v>
      </c>
      <c r="Q1680" s="33">
        <v>5</v>
      </c>
      <c r="R1680" s="34" t="s">
        <v>4698</v>
      </c>
    </row>
    <row r="1681" spans="1:18">
      <c r="A1681" s="29">
        <v>1587</v>
      </c>
      <c r="B1681" s="29">
        <v>2022</v>
      </c>
      <c r="C1681" s="30">
        <v>44750</v>
      </c>
      <c r="D1681" s="28" t="s">
        <v>7588</v>
      </c>
      <c r="E1681" s="28" t="s">
        <v>7589</v>
      </c>
      <c r="F1681" s="28" t="s">
        <v>22</v>
      </c>
      <c r="G1681" s="28" t="s">
        <v>23</v>
      </c>
      <c r="H1681" s="28" t="s">
        <v>46</v>
      </c>
      <c r="I1681" s="28" t="s">
        <v>1028</v>
      </c>
      <c r="J1681" s="28" t="s">
        <v>7590</v>
      </c>
      <c r="K1681" s="28" t="s">
        <v>7591</v>
      </c>
      <c r="L1681" s="31">
        <v>363302</v>
      </c>
      <c r="M1681" s="31">
        <v>363837</v>
      </c>
      <c r="N1681" s="32">
        <v>985</v>
      </c>
      <c r="O1681" s="32">
        <v>8083</v>
      </c>
      <c r="P1681" s="33">
        <v>45</v>
      </c>
      <c r="Q1681" s="33">
        <v>8</v>
      </c>
      <c r="R1681" s="34" t="s">
        <v>7592</v>
      </c>
    </row>
    <row r="1682" spans="1:18">
      <c r="A1682" s="29">
        <v>2276</v>
      </c>
      <c r="B1682" s="29">
        <v>2024</v>
      </c>
      <c r="C1682" s="30">
        <v>45436</v>
      </c>
      <c r="D1682" s="28" t="s">
        <v>10737</v>
      </c>
      <c r="E1682" s="28" t="s">
        <v>10738</v>
      </c>
      <c r="F1682" s="28" t="s">
        <v>22</v>
      </c>
      <c r="G1682" s="28" t="s">
        <v>23</v>
      </c>
      <c r="H1682" s="28" t="s">
        <v>46</v>
      </c>
      <c r="I1682" s="28" t="s">
        <v>46</v>
      </c>
      <c r="J1682" s="28" t="s">
        <v>6553</v>
      </c>
      <c r="K1682" s="28" t="s">
        <v>10739</v>
      </c>
      <c r="L1682" s="31">
        <v>362164</v>
      </c>
      <c r="M1682" s="31">
        <v>362164</v>
      </c>
      <c r="N1682" s="32">
        <v>5551</v>
      </c>
      <c r="O1682" s="32">
        <v>9074</v>
      </c>
      <c r="P1682" s="33">
        <v>40</v>
      </c>
      <c r="Q1682" s="33">
        <v>2</v>
      </c>
      <c r="R1682" s="34" t="s">
        <v>10740</v>
      </c>
    </row>
    <row r="1683" spans="1:18">
      <c r="A1683" s="29">
        <v>494</v>
      </c>
      <c r="B1683" s="29">
        <v>2019</v>
      </c>
      <c r="C1683" s="30">
        <v>43595</v>
      </c>
      <c r="D1683" s="28" t="s">
        <v>2538</v>
      </c>
      <c r="E1683" s="28" t="s">
        <v>2539</v>
      </c>
      <c r="F1683" s="28" t="s">
        <v>22</v>
      </c>
      <c r="G1683" s="28" t="s">
        <v>23</v>
      </c>
      <c r="H1683" s="28" t="s">
        <v>128</v>
      </c>
      <c r="I1683" s="28" t="s">
        <v>2540</v>
      </c>
      <c r="J1683" s="28" t="s">
        <v>2541</v>
      </c>
      <c r="K1683" s="28"/>
      <c r="L1683" s="31">
        <v>362142</v>
      </c>
      <c r="M1683" s="31">
        <v>361992</v>
      </c>
      <c r="N1683" s="32">
        <v>293</v>
      </c>
      <c r="O1683" s="32">
        <v>9724</v>
      </c>
      <c r="P1683" s="33">
        <v>37</v>
      </c>
      <c r="Q1683" s="33">
        <v>33</v>
      </c>
      <c r="R1683" s="34" t="s">
        <v>2542</v>
      </c>
    </row>
    <row r="1684" spans="1:18">
      <c r="A1684" s="29">
        <v>2424</v>
      </c>
      <c r="B1684" s="29">
        <v>2024</v>
      </c>
      <c r="C1684" s="30">
        <v>45550</v>
      </c>
      <c r="D1684" s="28" t="s">
        <v>11393</v>
      </c>
      <c r="E1684" s="28" t="s">
        <v>11394</v>
      </c>
      <c r="F1684" s="28" t="s">
        <v>22</v>
      </c>
      <c r="G1684" s="28" t="s">
        <v>23</v>
      </c>
      <c r="H1684" s="28" t="s">
        <v>66</v>
      </c>
      <c r="I1684" s="28" t="s">
        <v>715</v>
      </c>
      <c r="J1684" s="28" t="s">
        <v>11395</v>
      </c>
      <c r="K1684" s="28" t="s">
        <v>11396</v>
      </c>
      <c r="L1684" s="31">
        <v>361811</v>
      </c>
      <c r="M1684" s="31">
        <v>361811</v>
      </c>
      <c r="N1684" s="32">
        <v>7839</v>
      </c>
      <c r="O1684" s="32">
        <v>11985</v>
      </c>
      <c r="P1684" s="33">
        <v>30</v>
      </c>
      <c r="Q1684" s="33">
        <v>2</v>
      </c>
      <c r="R1684" s="34" t="s">
        <v>11397</v>
      </c>
    </row>
    <row r="1685" spans="1:18">
      <c r="A1685" s="29">
        <v>1013</v>
      </c>
      <c r="B1685" s="29">
        <v>2020</v>
      </c>
      <c r="C1685" s="30">
        <v>44186</v>
      </c>
      <c r="D1685" s="28" t="s">
        <v>4943</v>
      </c>
      <c r="E1685" s="28" t="s">
        <v>4944</v>
      </c>
      <c r="F1685" s="28" t="s">
        <v>22</v>
      </c>
      <c r="G1685" s="28" t="s">
        <v>23</v>
      </c>
      <c r="H1685" s="28" t="s">
        <v>336</v>
      </c>
      <c r="I1685" s="28" t="s">
        <v>336</v>
      </c>
      <c r="J1685" s="28" t="s">
        <v>4945</v>
      </c>
      <c r="K1685" s="28" t="s">
        <v>4946</v>
      </c>
      <c r="L1685" s="31">
        <v>361559</v>
      </c>
      <c r="M1685" s="31">
        <v>435390</v>
      </c>
      <c r="N1685" s="32">
        <v>7212</v>
      </c>
      <c r="O1685" s="32">
        <v>10790</v>
      </c>
      <c r="P1685" s="33">
        <v>34</v>
      </c>
      <c r="Q1685" s="33">
        <v>1</v>
      </c>
      <c r="R1685" s="34" t="s">
        <v>4947</v>
      </c>
    </row>
    <row r="1686" spans="1:18">
      <c r="A1686" s="29">
        <v>119</v>
      </c>
      <c r="B1686" s="29">
        <v>2018</v>
      </c>
      <c r="C1686" s="30">
        <v>43246</v>
      </c>
      <c r="D1686" s="28" t="s">
        <v>680</v>
      </c>
      <c r="E1686" s="28" t="s">
        <v>681</v>
      </c>
      <c r="F1686" s="28" t="s">
        <v>22</v>
      </c>
      <c r="G1686" s="28" t="s">
        <v>23</v>
      </c>
      <c r="H1686" s="28" t="s">
        <v>682</v>
      </c>
      <c r="I1686" s="28" t="s">
        <v>683</v>
      </c>
      <c r="J1686" s="28" t="s">
        <v>684</v>
      </c>
      <c r="K1686" s="28" t="s">
        <v>685</v>
      </c>
      <c r="L1686" s="31">
        <v>361555</v>
      </c>
      <c r="M1686" s="31">
        <v>361555</v>
      </c>
      <c r="N1686" s="32">
        <v>338</v>
      </c>
      <c r="O1686" s="32">
        <v>11993</v>
      </c>
      <c r="P1686" s="33">
        <v>30</v>
      </c>
      <c r="Q1686" s="33">
        <v>35</v>
      </c>
      <c r="R1686" s="34" t="s">
        <v>686</v>
      </c>
    </row>
    <row r="1687" spans="1:18">
      <c r="A1687" s="29">
        <v>2951</v>
      </c>
      <c r="B1687" s="29">
        <v>2026</v>
      </c>
      <c r="C1687" s="30">
        <v>46109</v>
      </c>
      <c r="D1687" s="28" t="s">
        <v>13684</v>
      </c>
      <c r="E1687" s="28" t="s">
        <v>13685</v>
      </c>
      <c r="F1687" s="28" t="s">
        <v>22</v>
      </c>
      <c r="G1687" s="28" t="s">
        <v>23</v>
      </c>
      <c r="H1687" s="28" t="s">
        <v>336</v>
      </c>
      <c r="I1687" s="28" t="s">
        <v>12583</v>
      </c>
      <c r="J1687" s="28" t="s">
        <v>11063</v>
      </c>
      <c r="K1687" s="28" t="s">
        <v>5723</v>
      </c>
      <c r="L1687" s="31">
        <v>361324</v>
      </c>
      <c r="M1687" s="31">
        <v>361324</v>
      </c>
      <c r="N1687" s="32">
        <v>677</v>
      </c>
      <c r="O1687" s="32">
        <v>13381</v>
      </c>
      <c r="P1687" s="33">
        <v>27</v>
      </c>
      <c r="Q1687" s="33">
        <v>20</v>
      </c>
      <c r="R1687" s="34" t="s">
        <v>13686</v>
      </c>
    </row>
    <row r="1688" spans="1:18">
      <c r="A1688" s="29">
        <v>1745</v>
      </c>
      <c r="B1688" s="29">
        <v>2023</v>
      </c>
      <c r="C1688" s="30">
        <v>44981</v>
      </c>
      <c r="D1688" s="28" t="s">
        <v>8311</v>
      </c>
      <c r="E1688" s="28" t="s">
        <v>8312</v>
      </c>
      <c r="F1688" s="28" t="s">
        <v>22</v>
      </c>
      <c r="G1688" s="28" t="s">
        <v>23</v>
      </c>
      <c r="H1688" s="28" t="s">
        <v>46</v>
      </c>
      <c r="I1688" s="28" t="s">
        <v>2285</v>
      </c>
      <c r="J1688" s="28" t="s">
        <v>8313</v>
      </c>
      <c r="K1688" s="28" t="s">
        <v>8314</v>
      </c>
      <c r="L1688" s="31">
        <v>360570</v>
      </c>
      <c r="M1688" s="31">
        <v>363474</v>
      </c>
      <c r="N1688" s="32">
        <v>16571</v>
      </c>
      <c r="O1688" s="32">
        <v>10311</v>
      </c>
      <c r="P1688" s="33">
        <v>35</v>
      </c>
      <c r="Q1688" s="33">
        <v>1</v>
      </c>
      <c r="R1688" s="34" t="s">
        <v>8315</v>
      </c>
    </row>
    <row r="1689" spans="1:18">
      <c r="A1689" s="29">
        <v>1562</v>
      </c>
      <c r="B1689" s="29">
        <v>2022</v>
      </c>
      <c r="C1689" s="30">
        <v>44713</v>
      </c>
      <c r="D1689" s="28" t="s">
        <v>7476</v>
      </c>
      <c r="E1689" s="28" t="s">
        <v>7477</v>
      </c>
      <c r="F1689" s="28" t="s">
        <v>22</v>
      </c>
      <c r="G1689" s="28" t="s">
        <v>23</v>
      </c>
      <c r="H1689" s="28" t="s">
        <v>66</v>
      </c>
      <c r="I1689" s="28" t="s">
        <v>2162</v>
      </c>
      <c r="J1689" s="28" t="s">
        <v>1966</v>
      </c>
      <c r="K1689" s="28" t="s">
        <v>7478</v>
      </c>
      <c r="L1689" s="31">
        <v>357359</v>
      </c>
      <c r="M1689" s="31">
        <v>357501</v>
      </c>
      <c r="N1689" s="32">
        <v>23584</v>
      </c>
      <c r="O1689" s="32">
        <v>15621</v>
      </c>
      <c r="P1689" s="33">
        <v>23</v>
      </c>
      <c r="Q1689" s="33">
        <v>1</v>
      </c>
      <c r="R1689" s="34" t="s">
        <v>7479</v>
      </c>
    </row>
    <row r="1690" spans="1:18">
      <c r="A1690" s="29">
        <v>2455</v>
      </c>
      <c r="B1690" s="29">
        <v>2024</v>
      </c>
      <c r="C1690" s="30">
        <v>45580</v>
      </c>
      <c r="D1690" s="28" t="s">
        <v>11531</v>
      </c>
      <c r="E1690" s="28" t="s">
        <v>11532</v>
      </c>
      <c r="F1690" s="28" t="s">
        <v>22</v>
      </c>
      <c r="G1690" s="28" t="s">
        <v>23</v>
      </c>
      <c r="H1690" s="28" t="s">
        <v>46</v>
      </c>
      <c r="I1690" s="28" t="s">
        <v>11533</v>
      </c>
      <c r="J1690" s="28" t="s">
        <v>7032</v>
      </c>
      <c r="K1690" s="28" t="s">
        <v>11534</v>
      </c>
      <c r="L1690" s="31">
        <v>356340</v>
      </c>
      <c r="M1690" s="31">
        <v>1188000</v>
      </c>
      <c r="N1690" s="32">
        <v>605</v>
      </c>
      <c r="O1690" s="32">
        <v>12924</v>
      </c>
      <c r="P1690" s="33">
        <v>28</v>
      </c>
      <c r="Q1690" s="33">
        <v>21</v>
      </c>
      <c r="R1690" s="34" t="s">
        <v>11535</v>
      </c>
    </row>
    <row r="1691" spans="1:18">
      <c r="A1691" s="29">
        <v>16</v>
      </c>
      <c r="B1691" s="29">
        <v>2018</v>
      </c>
      <c r="C1691" s="30">
        <v>43116</v>
      </c>
      <c r="D1691" s="28" t="s">
        <v>114</v>
      </c>
      <c r="E1691" s="28" t="s">
        <v>115</v>
      </c>
      <c r="F1691" s="28" t="s">
        <v>22</v>
      </c>
      <c r="G1691" s="28" t="s">
        <v>23</v>
      </c>
      <c r="H1691" s="28" t="s">
        <v>116</v>
      </c>
      <c r="I1691" s="28" t="s">
        <v>117</v>
      </c>
      <c r="J1691" s="28" t="s">
        <v>118</v>
      </c>
      <c r="K1691" s="28" t="s">
        <v>119</v>
      </c>
      <c r="L1691" s="31">
        <v>355588</v>
      </c>
      <c r="M1691" s="31">
        <v>356423</v>
      </c>
      <c r="N1691" s="32">
        <v>415</v>
      </c>
      <c r="O1691" s="32">
        <v>10748</v>
      </c>
      <c r="P1691" s="33">
        <v>33</v>
      </c>
      <c r="Q1691" s="33">
        <v>26</v>
      </c>
      <c r="R1691" s="34" t="s">
        <v>120</v>
      </c>
    </row>
    <row r="1692" spans="1:18">
      <c r="A1692" s="29">
        <v>15</v>
      </c>
      <c r="B1692" s="29">
        <v>2018</v>
      </c>
      <c r="C1692" s="30">
        <v>43116</v>
      </c>
      <c r="D1692" s="28" t="s">
        <v>108</v>
      </c>
      <c r="E1692" s="28" t="s">
        <v>109</v>
      </c>
      <c r="F1692" s="28" t="s">
        <v>22</v>
      </c>
      <c r="G1692" s="28" t="s">
        <v>23</v>
      </c>
      <c r="H1692" s="28" t="s">
        <v>46</v>
      </c>
      <c r="I1692" s="28" t="s">
        <v>110</v>
      </c>
      <c r="J1692" s="28" t="s">
        <v>111</v>
      </c>
      <c r="K1692" s="28" t="s">
        <v>112</v>
      </c>
      <c r="L1692" s="31">
        <v>355307</v>
      </c>
      <c r="M1692" s="31">
        <v>387104</v>
      </c>
      <c r="N1692" s="32">
        <v>2738</v>
      </c>
      <c r="O1692" s="32">
        <v>11421</v>
      </c>
      <c r="P1692" s="33">
        <v>31</v>
      </c>
      <c r="Q1692" s="33">
        <v>4</v>
      </c>
      <c r="R1692" s="34" t="s">
        <v>113</v>
      </c>
    </row>
    <row r="1693" spans="1:18">
      <c r="A1693" s="29">
        <v>2214</v>
      </c>
      <c r="B1693" s="29">
        <v>2024</v>
      </c>
      <c r="C1693" s="30">
        <v>45383</v>
      </c>
      <c r="D1693" s="28" t="s">
        <v>10468</v>
      </c>
      <c r="E1693" s="28" t="s">
        <v>10469</v>
      </c>
      <c r="F1693" s="28" t="s">
        <v>22</v>
      </c>
      <c r="G1693" s="28" t="s">
        <v>23</v>
      </c>
      <c r="H1693" s="28" t="s">
        <v>59</v>
      </c>
      <c r="I1693" s="28" t="s">
        <v>196</v>
      </c>
      <c r="J1693" s="28" t="s">
        <v>10470</v>
      </c>
      <c r="K1693" s="28"/>
      <c r="L1693" s="31">
        <v>354938</v>
      </c>
      <c r="M1693" s="31">
        <v>354938</v>
      </c>
      <c r="N1693" s="32">
        <v>1602</v>
      </c>
      <c r="O1693" s="32">
        <v>10802</v>
      </c>
      <c r="P1693" s="33">
        <v>33</v>
      </c>
      <c r="Q1693" s="33">
        <v>7</v>
      </c>
      <c r="R1693" s="34" t="s">
        <v>10471</v>
      </c>
    </row>
    <row r="1694" spans="1:18">
      <c r="A1694" s="29">
        <v>169</v>
      </c>
      <c r="B1694" s="29">
        <v>2018</v>
      </c>
      <c r="C1694" s="30">
        <v>43289</v>
      </c>
      <c r="D1694" s="28" t="s">
        <v>939</v>
      </c>
      <c r="E1694" s="28" t="s">
        <v>940</v>
      </c>
      <c r="F1694" s="28" t="s">
        <v>22</v>
      </c>
      <c r="G1694" s="28" t="s">
        <v>23</v>
      </c>
      <c r="H1694" s="28" t="s">
        <v>46</v>
      </c>
      <c r="I1694" s="28" t="s">
        <v>98</v>
      </c>
      <c r="J1694" s="28" t="s">
        <v>941</v>
      </c>
      <c r="K1694" s="28" t="s">
        <v>942</v>
      </c>
      <c r="L1694" s="31">
        <v>354312</v>
      </c>
      <c r="M1694" s="31">
        <v>354312</v>
      </c>
      <c r="N1694" s="32">
        <v>542</v>
      </c>
      <c r="O1694" s="32">
        <v>11141</v>
      </c>
      <c r="P1694" s="33">
        <v>32</v>
      </c>
      <c r="Q1694" s="33">
        <v>21</v>
      </c>
      <c r="R1694" s="34" t="s">
        <v>943</v>
      </c>
    </row>
    <row r="1695" spans="1:18">
      <c r="A1695" s="29">
        <v>171</v>
      </c>
      <c r="B1695" s="29">
        <v>2018</v>
      </c>
      <c r="C1695" s="30">
        <v>43294</v>
      </c>
      <c r="D1695" s="28" t="s">
        <v>949</v>
      </c>
      <c r="E1695" s="28" t="s">
        <v>950</v>
      </c>
      <c r="F1695" s="28" t="s">
        <v>22</v>
      </c>
      <c r="G1695" s="28" t="s">
        <v>23</v>
      </c>
      <c r="H1695" s="28" t="s">
        <v>189</v>
      </c>
      <c r="I1695" s="28" t="s">
        <v>951</v>
      </c>
      <c r="J1695" s="28" t="s">
        <v>952</v>
      </c>
      <c r="K1695" s="28" t="s">
        <v>953</v>
      </c>
      <c r="L1695" s="31">
        <v>352806</v>
      </c>
      <c r="M1695" s="31">
        <v>352806</v>
      </c>
      <c r="N1695" s="32">
        <v>2045</v>
      </c>
      <c r="O1695" s="32">
        <v>13516</v>
      </c>
      <c r="P1695" s="33">
        <v>26</v>
      </c>
      <c r="Q1695" s="33">
        <v>7</v>
      </c>
      <c r="R1695" s="34" t="s">
        <v>954</v>
      </c>
    </row>
    <row r="1696" spans="1:18">
      <c r="A1696" s="29">
        <v>2858</v>
      </c>
      <c r="B1696" s="29">
        <v>2025</v>
      </c>
      <c r="C1696" s="30">
        <v>46003</v>
      </c>
      <c r="D1696" s="28" t="s">
        <v>13290</v>
      </c>
      <c r="E1696" s="28" t="s">
        <v>13291</v>
      </c>
      <c r="F1696" s="28" t="s">
        <v>22</v>
      </c>
      <c r="G1696" s="28" t="s">
        <v>23</v>
      </c>
      <c r="H1696" s="28" t="s">
        <v>46</v>
      </c>
      <c r="I1696" s="28" t="s">
        <v>46</v>
      </c>
      <c r="J1696" s="28" t="s">
        <v>13292</v>
      </c>
      <c r="K1696" s="28" t="s">
        <v>13293</v>
      </c>
      <c r="L1696" s="31">
        <v>352700</v>
      </c>
      <c r="M1696" s="31">
        <v>354711</v>
      </c>
      <c r="N1696" s="32">
        <v>223</v>
      </c>
      <c r="O1696" s="32">
        <v>3815</v>
      </c>
      <c r="P1696" s="33">
        <v>92</v>
      </c>
      <c r="Q1696" s="33">
        <v>17</v>
      </c>
      <c r="R1696" s="34" t="s">
        <v>13294</v>
      </c>
    </row>
    <row r="1697" spans="1:18">
      <c r="A1697" s="29">
        <v>1418</v>
      </c>
      <c r="B1697" s="29">
        <v>2021</v>
      </c>
      <c r="C1697" s="30">
        <v>44534</v>
      </c>
      <c r="D1697" s="28" t="s">
        <v>6823</v>
      </c>
      <c r="E1697" s="28" t="s">
        <v>6824</v>
      </c>
      <c r="F1697" s="28" t="s">
        <v>22</v>
      </c>
      <c r="G1697" s="28" t="s">
        <v>23</v>
      </c>
      <c r="H1697" s="28" t="s">
        <v>46</v>
      </c>
      <c r="I1697" s="28" t="s">
        <v>46</v>
      </c>
      <c r="J1697" s="28" t="s">
        <v>6365</v>
      </c>
      <c r="K1697" s="28" t="s">
        <v>6559</v>
      </c>
      <c r="L1697" s="31">
        <v>352396</v>
      </c>
      <c r="M1697" s="31">
        <v>1989370</v>
      </c>
      <c r="N1697" s="32">
        <v>440</v>
      </c>
      <c r="O1697" s="32">
        <v>8901</v>
      </c>
      <c r="P1697" s="33">
        <v>40</v>
      </c>
      <c r="Q1697" s="33">
        <v>20</v>
      </c>
      <c r="R1697" s="34" t="s">
        <v>6825</v>
      </c>
    </row>
    <row r="1698" spans="1:18">
      <c r="A1698" s="29">
        <v>465</v>
      </c>
      <c r="B1698" s="29">
        <v>2019</v>
      </c>
      <c r="C1698" s="30">
        <v>43567</v>
      </c>
      <c r="D1698" s="28" t="s">
        <v>2398</v>
      </c>
      <c r="E1698" s="28" t="s">
        <v>2399</v>
      </c>
      <c r="F1698" s="28" t="s">
        <v>22</v>
      </c>
      <c r="G1698" s="28" t="s">
        <v>23</v>
      </c>
      <c r="H1698" s="28" t="s">
        <v>128</v>
      </c>
      <c r="I1698" s="28" t="s">
        <v>2400</v>
      </c>
      <c r="J1698" s="28" t="s">
        <v>2401</v>
      </c>
      <c r="K1698" s="28" t="s">
        <v>1737</v>
      </c>
      <c r="L1698" s="31">
        <v>351175</v>
      </c>
      <c r="M1698" s="31">
        <v>351089</v>
      </c>
      <c r="N1698" s="32">
        <v>1258</v>
      </c>
      <c r="O1698" s="32">
        <v>13308</v>
      </c>
      <c r="P1698" s="33">
        <v>26</v>
      </c>
      <c r="Q1698" s="33">
        <v>11</v>
      </c>
      <c r="R1698" s="34" t="s">
        <v>2402</v>
      </c>
    </row>
    <row r="1699" spans="1:18">
      <c r="A1699" s="29">
        <v>2035</v>
      </c>
      <c r="B1699" s="29">
        <v>2023</v>
      </c>
      <c r="C1699" s="30">
        <v>45226</v>
      </c>
      <c r="D1699" s="28" t="s">
        <v>9654</v>
      </c>
      <c r="E1699" s="28" t="s">
        <v>9655</v>
      </c>
      <c r="F1699" s="28" t="s">
        <v>22</v>
      </c>
      <c r="G1699" s="28" t="s">
        <v>23</v>
      </c>
      <c r="H1699" s="28" t="s">
        <v>46</v>
      </c>
      <c r="I1699" s="28" t="s">
        <v>46</v>
      </c>
      <c r="J1699" s="28" t="s">
        <v>9656</v>
      </c>
      <c r="K1699" s="28" t="s">
        <v>9657</v>
      </c>
      <c r="L1699" s="31">
        <v>350774</v>
      </c>
      <c r="M1699" s="31">
        <v>621634</v>
      </c>
      <c r="N1699" s="32">
        <v>122</v>
      </c>
      <c r="O1699" s="32">
        <v>3491</v>
      </c>
      <c r="P1699" s="33">
        <v>100</v>
      </c>
      <c r="Q1699" s="33">
        <v>29</v>
      </c>
      <c r="R1699" s="34" t="s">
        <v>9658</v>
      </c>
    </row>
    <row r="1700" spans="1:18">
      <c r="A1700" s="29">
        <v>2818</v>
      </c>
      <c r="B1700" s="29">
        <v>2025</v>
      </c>
      <c r="C1700" s="30">
        <v>45977</v>
      </c>
      <c r="D1700" s="28" t="s">
        <v>13111</v>
      </c>
      <c r="E1700" s="28" t="s">
        <v>13112</v>
      </c>
      <c r="F1700" s="28" t="s">
        <v>22</v>
      </c>
      <c r="G1700" s="28" t="s">
        <v>23</v>
      </c>
      <c r="H1700" s="28" t="s">
        <v>336</v>
      </c>
      <c r="I1700" s="28" t="s">
        <v>336</v>
      </c>
      <c r="J1700" s="28" t="s">
        <v>4857</v>
      </c>
      <c r="K1700" s="28" t="s">
        <v>13113</v>
      </c>
      <c r="L1700" s="31">
        <v>348389</v>
      </c>
      <c r="M1700" s="31">
        <v>348389</v>
      </c>
      <c r="N1700" s="32">
        <v>15726</v>
      </c>
      <c r="O1700" s="32">
        <v>12945</v>
      </c>
      <c r="P1700" s="33">
        <v>27</v>
      </c>
      <c r="Q1700" s="33">
        <v>1</v>
      </c>
      <c r="R1700" s="34" t="s">
        <v>13114</v>
      </c>
    </row>
    <row r="1701" spans="1:18">
      <c r="A1701" s="29">
        <v>1367</v>
      </c>
      <c r="B1701" s="29">
        <v>2021</v>
      </c>
      <c r="C1701" s="30">
        <v>44491</v>
      </c>
      <c r="D1701" s="28" t="s">
        <v>6580</v>
      </c>
      <c r="E1701" s="28" t="s">
        <v>6581</v>
      </c>
      <c r="F1701" s="28" t="s">
        <v>22</v>
      </c>
      <c r="G1701" s="28" t="s">
        <v>23</v>
      </c>
      <c r="H1701" s="28" t="s">
        <v>46</v>
      </c>
      <c r="I1701" s="28" t="s">
        <v>46</v>
      </c>
      <c r="J1701" s="28" t="s">
        <v>6582</v>
      </c>
      <c r="K1701" s="28" t="s">
        <v>1187</v>
      </c>
      <c r="L1701" s="31">
        <v>348325</v>
      </c>
      <c r="M1701" s="31">
        <v>348325</v>
      </c>
      <c r="N1701" s="32">
        <v>1301</v>
      </c>
      <c r="O1701" s="32">
        <v>12738</v>
      </c>
      <c r="P1701" s="33">
        <v>27</v>
      </c>
      <c r="Q1701" s="33">
        <v>10</v>
      </c>
      <c r="R1701" s="34" t="s">
        <v>6583</v>
      </c>
    </row>
    <row r="1702" spans="1:18">
      <c r="A1702" s="29">
        <v>923</v>
      </c>
      <c r="B1702" s="29">
        <v>2020</v>
      </c>
      <c r="C1702" s="30">
        <v>44125</v>
      </c>
      <c r="D1702" s="28" t="s">
        <v>4523</v>
      </c>
      <c r="E1702" s="28" t="s">
        <v>4524</v>
      </c>
      <c r="F1702" s="28" t="s">
        <v>22</v>
      </c>
      <c r="G1702" s="28" t="s">
        <v>23</v>
      </c>
      <c r="H1702" s="28" t="s">
        <v>46</v>
      </c>
      <c r="I1702" s="28" t="s">
        <v>3019</v>
      </c>
      <c r="J1702" s="28" t="s">
        <v>4067</v>
      </c>
      <c r="K1702" s="28" t="s">
        <v>4525</v>
      </c>
      <c r="L1702" s="31">
        <v>347390</v>
      </c>
      <c r="M1702" s="31">
        <v>347390</v>
      </c>
      <c r="N1702" s="32">
        <v>1794</v>
      </c>
      <c r="O1702" s="32">
        <v>11937</v>
      </c>
      <c r="P1702" s="33">
        <v>29</v>
      </c>
      <c r="Q1702" s="33">
        <v>7</v>
      </c>
      <c r="R1702" s="34" t="s">
        <v>4526</v>
      </c>
    </row>
    <row r="1703" spans="1:18">
      <c r="A1703" s="29">
        <v>1990</v>
      </c>
      <c r="B1703" s="29">
        <v>2023</v>
      </c>
      <c r="C1703" s="30">
        <v>45184</v>
      </c>
      <c r="D1703" s="28" t="s">
        <v>9445</v>
      </c>
      <c r="E1703" s="28" t="s">
        <v>9446</v>
      </c>
      <c r="F1703" s="28" t="s">
        <v>22</v>
      </c>
      <c r="G1703" s="28" t="s">
        <v>23</v>
      </c>
      <c r="H1703" s="28" t="s">
        <v>46</v>
      </c>
      <c r="I1703" s="28" t="s">
        <v>219</v>
      </c>
      <c r="J1703" s="28" t="s">
        <v>9447</v>
      </c>
      <c r="K1703" s="28" t="s">
        <v>9448</v>
      </c>
      <c r="L1703" s="31">
        <v>345278</v>
      </c>
      <c r="M1703" s="31">
        <v>345278</v>
      </c>
      <c r="N1703" s="32">
        <v>10340</v>
      </c>
      <c r="O1703" s="32">
        <v>12517</v>
      </c>
      <c r="P1703" s="33">
        <v>28</v>
      </c>
      <c r="Q1703" s="33">
        <v>1</v>
      </c>
      <c r="R1703" s="34" t="s">
        <v>9449</v>
      </c>
    </row>
    <row r="1704" spans="1:18">
      <c r="A1704" s="29">
        <v>1107</v>
      </c>
      <c r="B1704" s="29">
        <v>2021</v>
      </c>
      <c r="C1704" s="30">
        <v>44287</v>
      </c>
      <c r="D1704" s="28" t="s">
        <v>5385</v>
      </c>
      <c r="E1704" s="28" t="s">
        <v>5386</v>
      </c>
      <c r="F1704" s="28" t="s">
        <v>22</v>
      </c>
      <c r="G1704" s="28" t="s">
        <v>23</v>
      </c>
      <c r="H1704" s="28" t="s">
        <v>46</v>
      </c>
      <c r="I1704" s="28" t="s">
        <v>670</v>
      </c>
      <c r="J1704" s="28" t="s">
        <v>5387</v>
      </c>
      <c r="K1704" s="28"/>
      <c r="L1704" s="31">
        <v>343190</v>
      </c>
      <c r="M1704" s="31">
        <v>343190</v>
      </c>
      <c r="N1704" s="32">
        <v>207</v>
      </c>
      <c r="O1704" s="32">
        <v>9764</v>
      </c>
      <c r="P1704" s="33">
        <v>35</v>
      </c>
      <c r="Q1704" s="33">
        <v>47</v>
      </c>
      <c r="R1704" s="34" t="s">
        <v>5388</v>
      </c>
    </row>
    <row r="1705" spans="1:18">
      <c r="A1705" s="29">
        <v>2141</v>
      </c>
      <c r="B1705" s="29">
        <v>2024</v>
      </c>
      <c r="C1705" s="30">
        <v>45303</v>
      </c>
      <c r="D1705" s="28" t="s">
        <v>10142</v>
      </c>
      <c r="E1705" s="28" t="s">
        <v>10143</v>
      </c>
      <c r="F1705" s="28" t="s">
        <v>22</v>
      </c>
      <c r="G1705" s="28" t="s">
        <v>23</v>
      </c>
      <c r="H1705" s="28" t="s">
        <v>24</v>
      </c>
      <c r="I1705" s="28" t="s">
        <v>24</v>
      </c>
      <c r="J1705" s="28" t="s">
        <v>10144</v>
      </c>
      <c r="K1705" s="28" t="s">
        <v>10145</v>
      </c>
      <c r="L1705" s="31">
        <v>341864</v>
      </c>
      <c r="M1705" s="31">
        <v>341864</v>
      </c>
      <c r="N1705" s="32">
        <v>5003</v>
      </c>
      <c r="O1705" s="32">
        <v>7445</v>
      </c>
      <c r="P1705" s="33">
        <v>46</v>
      </c>
      <c r="Q1705" s="33">
        <v>1</v>
      </c>
      <c r="R1705" s="34" t="s">
        <v>10146</v>
      </c>
    </row>
    <row r="1706" spans="1:18">
      <c r="A1706" s="29">
        <v>38</v>
      </c>
      <c r="B1706" s="29">
        <v>2018</v>
      </c>
      <c r="C1706" s="30">
        <v>43140</v>
      </c>
      <c r="D1706" s="28" t="s">
        <v>244</v>
      </c>
      <c r="E1706" s="28" t="s">
        <v>245</v>
      </c>
      <c r="F1706" s="28" t="s">
        <v>22</v>
      </c>
      <c r="G1706" s="28" t="s">
        <v>23</v>
      </c>
      <c r="H1706" s="28" t="s">
        <v>159</v>
      </c>
      <c r="I1706" s="28" t="s">
        <v>246</v>
      </c>
      <c r="J1706" s="28" t="s">
        <v>247</v>
      </c>
      <c r="K1706" s="28" t="s">
        <v>248</v>
      </c>
      <c r="L1706" s="31">
        <v>340788</v>
      </c>
      <c r="M1706" s="31">
        <v>340908</v>
      </c>
      <c r="N1706" s="32">
        <v>9246</v>
      </c>
      <c r="O1706" s="32">
        <v>13260</v>
      </c>
      <c r="P1706" s="33">
        <v>26</v>
      </c>
      <c r="Q1706" s="33">
        <v>1</v>
      </c>
      <c r="R1706" s="34" t="s">
        <v>249</v>
      </c>
    </row>
    <row r="1707" spans="1:18">
      <c r="A1707" s="29">
        <v>2718</v>
      </c>
      <c r="B1707" s="29">
        <v>2025</v>
      </c>
      <c r="C1707" s="30">
        <v>45877</v>
      </c>
      <c r="D1707" s="28" t="s">
        <v>12689</v>
      </c>
      <c r="E1707" s="28" t="s">
        <v>12690</v>
      </c>
      <c r="F1707" s="28" t="s">
        <v>22</v>
      </c>
      <c r="G1707" s="28" t="s">
        <v>23</v>
      </c>
      <c r="H1707" s="28" t="s">
        <v>46</v>
      </c>
      <c r="I1707" s="28" t="s">
        <v>4890</v>
      </c>
      <c r="J1707" s="28" t="s">
        <v>4032</v>
      </c>
      <c r="K1707" s="28" t="s">
        <v>12691</v>
      </c>
      <c r="L1707" s="31">
        <v>335038</v>
      </c>
      <c r="M1707" s="31">
        <v>335038</v>
      </c>
      <c r="N1707" s="32">
        <v>142</v>
      </c>
      <c r="O1707" s="32">
        <v>4774</v>
      </c>
      <c r="P1707" s="33">
        <v>70</v>
      </c>
      <c r="Q1707" s="33">
        <v>34</v>
      </c>
      <c r="R1707" s="34" t="s">
        <v>12692</v>
      </c>
    </row>
    <row r="1708" spans="1:18">
      <c r="A1708" s="29">
        <v>2731</v>
      </c>
      <c r="B1708" s="29">
        <v>2025</v>
      </c>
      <c r="C1708" s="30">
        <v>45891</v>
      </c>
      <c r="D1708" s="28" t="s">
        <v>12747</v>
      </c>
      <c r="E1708" s="28" t="s">
        <v>12748</v>
      </c>
      <c r="F1708" s="28" t="s">
        <v>22</v>
      </c>
      <c r="G1708" s="28" t="s">
        <v>23</v>
      </c>
      <c r="H1708" s="28" t="s">
        <v>46</v>
      </c>
      <c r="I1708" s="28" t="s">
        <v>104</v>
      </c>
      <c r="J1708" s="28" t="s">
        <v>12749</v>
      </c>
      <c r="K1708" s="28" t="s">
        <v>12750</v>
      </c>
      <c r="L1708" s="31">
        <v>334769</v>
      </c>
      <c r="M1708" s="31">
        <v>334769</v>
      </c>
      <c r="N1708" s="32">
        <v>1101</v>
      </c>
      <c r="O1708" s="32">
        <v>10113</v>
      </c>
      <c r="P1708" s="33">
        <v>33</v>
      </c>
      <c r="Q1708" s="33">
        <v>9</v>
      </c>
      <c r="R1708" s="34" t="s">
        <v>12751</v>
      </c>
    </row>
    <row r="1709" spans="1:18">
      <c r="A1709" s="29">
        <v>1311</v>
      </c>
      <c r="B1709" s="29">
        <v>2021</v>
      </c>
      <c r="C1709" s="30">
        <v>44449</v>
      </c>
      <c r="D1709" s="28" t="s">
        <v>6326</v>
      </c>
      <c r="E1709" s="28" t="s">
        <v>6327</v>
      </c>
      <c r="F1709" s="28" t="s">
        <v>22</v>
      </c>
      <c r="G1709" s="28" t="s">
        <v>23</v>
      </c>
      <c r="H1709" s="28" t="s">
        <v>59</v>
      </c>
      <c r="I1709" s="28" t="s">
        <v>196</v>
      </c>
      <c r="J1709" s="28" t="s">
        <v>6328</v>
      </c>
      <c r="K1709" s="28"/>
      <c r="L1709" s="31">
        <v>334506</v>
      </c>
      <c r="M1709" s="31">
        <v>338056</v>
      </c>
      <c r="N1709" s="32">
        <v>22861</v>
      </c>
      <c r="O1709" s="32">
        <v>9472</v>
      </c>
      <c r="P1709" s="33">
        <v>35</v>
      </c>
      <c r="Q1709" s="33">
        <v>0</v>
      </c>
      <c r="R1709" s="34" t="s">
        <v>6329</v>
      </c>
    </row>
    <row r="1710" spans="1:18">
      <c r="A1710" s="29">
        <v>30</v>
      </c>
      <c r="B1710" s="29">
        <v>2018</v>
      </c>
      <c r="C1710" s="30">
        <v>43133</v>
      </c>
      <c r="D1710" s="28" t="s">
        <v>200</v>
      </c>
      <c r="E1710" s="28" t="s">
        <v>201</v>
      </c>
      <c r="F1710" s="28" t="s">
        <v>22</v>
      </c>
      <c r="G1710" s="28" t="s">
        <v>23</v>
      </c>
      <c r="H1710" s="28" t="s">
        <v>59</v>
      </c>
      <c r="I1710" s="28" t="s">
        <v>153</v>
      </c>
      <c r="J1710" s="28" t="s">
        <v>202</v>
      </c>
      <c r="K1710" s="28" t="s">
        <v>203</v>
      </c>
      <c r="L1710" s="31">
        <v>332761</v>
      </c>
      <c r="M1710" s="31">
        <v>332761</v>
      </c>
      <c r="N1710" s="32">
        <v>2126</v>
      </c>
      <c r="O1710" s="32">
        <v>12424</v>
      </c>
      <c r="P1710" s="33">
        <v>27</v>
      </c>
      <c r="Q1710" s="33">
        <v>6</v>
      </c>
      <c r="R1710" s="34" t="s">
        <v>204</v>
      </c>
    </row>
    <row r="1711" spans="1:18">
      <c r="A1711" s="29">
        <v>2399</v>
      </c>
      <c r="B1711" s="29">
        <v>2024</v>
      </c>
      <c r="C1711" s="30">
        <v>45540</v>
      </c>
      <c r="D1711" s="28" t="s">
        <v>11283</v>
      </c>
      <c r="E1711" s="28" t="s">
        <v>11284</v>
      </c>
      <c r="F1711" s="28" t="s">
        <v>22</v>
      </c>
      <c r="G1711" s="28" t="s">
        <v>23</v>
      </c>
      <c r="H1711" s="28" t="s">
        <v>46</v>
      </c>
      <c r="I1711" s="28" t="s">
        <v>1191</v>
      </c>
      <c r="J1711" s="28" t="s">
        <v>11285</v>
      </c>
      <c r="K1711" s="28" t="s">
        <v>11286</v>
      </c>
      <c r="L1711" s="31">
        <v>332729</v>
      </c>
      <c r="M1711" s="31">
        <v>342959</v>
      </c>
      <c r="N1711" s="32">
        <v>18991</v>
      </c>
      <c r="O1711" s="32">
        <v>10694</v>
      </c>
      <c r="P1711" s="33">
        <v>31</v>
      </c>
      <c r="Q1711" s="33">
        <v>1</v>
      </c>
      <c r="R1711" s="34" t="s">
        <v>11287</v>
      </c>
    </row>
    <row r="1712" spans="1:18">
      <c r="A1712" s="29">
        <v>1082</v>
      </c>
      <c r="B1712" s="29">
        <v>2021</v>
      </c>
      <c r="C1712" s="30">
        <v>44261</v>
      </c>
      <c r="D1712" s="28" t="s">
        <v>5274</v>
      </c>
      <c r="E1712" s="28" t="s">
        <v>5275</v>
      </c>
      <c r="F1712" s="28" t="s">
        <v>22</v>
      </c>
      <c r="G1712" s="28" t="s">
        <v>23</v>
      </c>
      <c r="H1712" s="28" t="s">
        <v>46</v>
      </c>
      <c r="I1712" s="28" t="s">
        <v>5276</v>
      </c>
      <c r="J1712" s="28" t="s">
        <v>5277</v>
      </c>
      <c r="K1712" s="28"/>
      <c r="L1712" s="31">
        <v>329431</v>
      </c>
      <c r="M1712" s="31">
        <v>329431</v>
      </c>
      <c r="N1712" s="32">
        <v>455</v>
      </c>
      <c r="O1712" s="32">
        <v>11444</v>
      </c>
      <c r="P1712" s="33">
        <v>29</v>
      </c>
      <c r="Q1712" s="33">
        <v>25</v>
      </c>
      <c r="R1712" s="34" t="s">
        <v>5278</v>
      </c>
    </row>
    <row r="1713" spans="1:18">
      <c r="A1713" s="29">
        <v>2663</v>
      </c>
      <c r="B1713" s="29">
        <v>2025</v>
      </c>
      <c r="C1713" s="30">
        <v>45821</v>
      </c>
      <c r="D1713" s="28" t="s">
        <v>12444</v>
      </c>
      <c r="E1713" s="28" t="s">
        <v>12445</v>
      </c>
      <c r="F1713" s="28" t="s">
        <v>22</v>
      </c>
      <c r="G1713" s="28" t="s">
        <v>23</v>
      </c>
      <c r="H1713" s="28" t="s">
        <v>46</v>
      </c>
      <c r="I1713" s="28" t="s">
        <v>79</v>
      </c>
      <c r="J1713" s="28" t="s">
        <v>184</v>
      </c>
      <c r="K1713" s="28" t="s">
        <v>12446</v>
      </c>
      <c r="L1713" s="31">
        <v>329357</v>
      </c>
      <c r="M1713" s="31">
        <v>329357</v>
      </c>
      <c r="N1713" s="32">
        <v>32409</v>
      </c>
      <c r="O1713" s="32">
        <v>9053</v>
      </c>
      <c r="P1713" s="33">
        <v>36</v>
      </c>
      <c r="Q1713" s="33">
        <v>0</v>
      </c>
      <c r="R1713" s="34" t="s">
        <v>12447</v>
      </c>
    </row>
    <row r="1714" spans="1:18">
      <c r="A1714" s="29">
        <v>146</v>
      </c>
      <c r="B1714" s="29">
        <v>2018</v>
      </c>
      <c r="C1714" s="30">
        <v>43271</v>
      </c>
      <c r="D1714" s="28" t="s">
        <v>820</v>
      </c>
      <c r="E1714" s="28" t="s">
        <v>821</v>
      </c>
      <c r="F1714" s="28" t="s">
        <v>22</v>
      </c>
      <c r="G1714" s="28" t="s">
        <v>23</v>
      </c>
      <c r="H1714" s="28" t="s">
        <v>46</v>
      </c>
      <c r="I1714" s="28" t="s">
        <v>98</v>
      </c>
      <c r="J1714" s="28" t="s">
        <v>822</v>
      </c>
      <c r="K1714" s="28"/>
      <c r="L1714" s="31">
        <v>328960</v>
      </c>
      <c r="M1714" s="31">
        <v>533921</v>
      </c>
      <c r="N1714" s="32">
        <v>361</v>
      </c>
      <c r="O1714" s="32">
        <v>10890</v>
      </c>
      <c r="P1714" s="33">
        <v>30</v>
      </c>
      <c r="Q1714" s="33">
        <v>30</v>
      </c>
      <c r="R1714" s="34" t="s">
        <v>823</v>
      </c>
    </row>
    <row r="1715" spans="1:18">
      <c r="A1715" s="29">
        <v>754</v>
      </c>
      <c r="B1715" s="29">
        <v>2019</v>
      </c>
      <c r="C1715" s="30">
        <v>43802</v>
      </c>
      <c r="D1715" s="28" t="s">
        <v>3757</v>
      </c>
      <c r="E1715" s="28" t="s">
        <v>3758</v>
      </c>
      <c r="F1715" s="28" t="s">
        <v>22</v>
      </c>
      <c r="G1715" s="28" t="s">
        <v>23</v>
      </c>
      <c r="H1715" s="28" t="s">
        <v>24</v>
      </c>
      <c r="I1715" s="28" t="s">
        <v>24</v>
      </c>
      <c r="J1715" s="28" t="s">
        <v>3759</v>
      </c>
      <c r="K1715" s="28" t="s">
        <v>2142</v>
      </c>
      <c r="L1715" s="31">
        <v>324806</v>
      </c>
      <c r="M1715" s="31">
        <v>378449</v>
      </c>
      <c r="N1715" s="32">
        <v>1052</v>
      </c>
      <c r="O1715" s="32">
        <v>7997</v>
      </c>
      <c r="P1715" s="33">
        <v>41</v>
      </c>
      <c r="Q1715" s="33">
        <v>8</v>
      </c>
      <c r="R1715" s="34" t="s">
        <v>3760</v>
      </c>
    </row>
    <row r="1716" spans="1:18">
      <c r="A1716" s="29">
        <v>2173</v>
      </c>
      <c r="B1716" s="29">
        <v>2024</v>
      </c>
      <c r="C1716" s="30">
        <v>45318</v>
      </c>
      <c r="D1716" s="28" t="s">
        <v>10289</v>
      </c>
      <c r="E1716" s="28" t="s">
        <v>10290</v>
      </c>
      <c r="F1716" s="28" t="s">
        <v>22</v>
      </c>
      <c r="G1716" s="28" t="s">
        <v>23</v>
      </c>
      <c r="H1716" s="28" t="s">
        <v>66</v>
      </c>
      <c r="I1716" s="28" t="s">
        <v>66</v>
      </c>
      <c r="J1716" s="28" t="s">
        <v>10291</v>
      </c>
      <c r="K1716" s="28" t="s">
        <v>6496</v>
      </c>
      <c r="L1716" s="31">
        <v>324062</v>
      </c>
      <c r="M1716" s="31">
        <v>324092</v>
      </c>
      <c r="N1716" s="32">
        <v>15587</v>
      </c>
      <c r="O1716" s="32">
        <v>11659</v>
      </c>
      <c r="P1716" s="33">
        <v>28</v>
      </c>
      <c r="Q1716" s="33">
        <v>1</v>
      </c>
      <c r="R1716" s="34" t="s">
        <v>10292</v>
      </c>
    </row>
    <row r="1717" spans="1:18">
      <c r="A1717" s="29">
        <v>1195</v>
      </c>
      <c r="B1717" s="29">
        <v>2021</v>
      </c>
      <c r="C1717" s="30">
        <v>44358</v>
      </c>
      <c r="D1717" s="28" t="s">
        <v>5789</v>
      </c>
      <c r="E1717" s="28" t="s">
        <v>5790</v>
      </c>
      <c r="F1717" s="28" t="s">
        <v>22</v>
      </c>
      <c r="G1717" s="28" t="s">
        <v>23</v>
      </c>
      <c r="H1717" s="28" t="s">
        <v>46</v>
      </c>
      <c r="I1717" s="28" t="s">
        <v>731</v>
      </c>
      <c r="J1717" s="28" t="s">
        <v>5791</v>
      </c>
      <c r="K1717" s="28" t="s">
        <v>5792</v>
      </c>
      <c r="L1717" s="31">
        <v>323975</v>
      </c>
      <c r="M1717" s="31">
        <v>323975</v>
      </c>
      <c r="N1717" s="32">
        <v>1720</v>
      </c>
      <c r="O1717" s="32">
        <v>12710</v>
      </c>
      <c r="P1717" s="33">
        <v>25</v>
      </c>
      <c r="Q1717" s="33">
        <v>7</v>
      </c>
      <c r="R1717" s="34" t="s">
        <v>5793</v>
      </c>
    </row>
    <row r="1718" spans="1:18">
      <c r="A1718" s="29">
        <v>1576</v>
      </c>
      <c r="B1718" s="29">
        <v>2022</v>
      </c>
      <c r="C1718" s="30">
        <v>44736</v>
      </c>
      <c r="D1718" s="28" t="s">
        <v>7540</v>
      </c>
      <c r="E1718" s="28" t="s">
        <v>7541</v>
      </c>
      <c r="F1718" s="28" t="s">
        <v>22</v>
      </c>
      <c r="G1718" s="28" t="s">
        <v>23</v>
      </c>
      <c r="H1718" s="28" t="s">
        <v>46</v>
      </c>
      <c r="I1718" s="28" t="s">
        <v>98</v>
      </c>
      <c r="J1718" s="28" t="s">
        <v>7542</v>
      </c>
      <c r="K1718" s="28" t="s">
        <v>7543</v>
      </c>
      <c r="L1718" s="31">
        <v>323672</v>
      </c>
      <c r="M1718" s="31">
        <v>1747490</v>
      </c>
      <c r="N1718" s="32">
        <v>469</v>
      </c>
      <c r="O1718" s="32">
        <v>15833</v>
      </c>
      <c r="P1718" s="33">
        <v>20</v>
      </c>
      <c r="Q1718" s="33">
        <v>34</v>
      </c>
      <c r="R1718" s="34" t="s">
        <v>7544</v>
      </c>
    </row>
    <row r="1719" spans="1:18">
      <c r="A1719" s="29">
        <v>2564</v>
      </c>
      <c r="B1719" s="29">
        <v>2025</v>
      </c>
      <c r="C1719" s="30">
        <v>45675</v>
      </c>
      <c r="D1719" s="28" t="s">
        <v>12004</v>
      </c>
      <c r="E1719" s="28" t="s">
        <v>12005</v>
      </c>
      <c r="F1719" s="28" t="s">
        <v>22</v>
      </c>
      <c r="G1719" s="28" t="s">
        <v>23</v>
      </c>
      <c r="H1719" s="28" t="s">
        <v>46</v>
      </c>
      <c r="I1719" s="28" t="s">
        <v>9812</v>
      </c>
      <c r="J1719" s="28" t="s">
        <v>12006</v>
      </c>
      <c r="K1719" s="28" t="s">
        <v>5823</v>
      </c>
      <c r="L1719" s="31">
        <v>322450</v>
      </c>
      <c r="M1719" s="31">
        <v>322450</v>
      </c>
      <c r="N1719" s="32">
        <v>24451</v>
      </c>
      <c r="O1719" s="32">
        <v>9417</v>
      </c>
      <c r="P1719" s="33">
        <v>34</v>
      </c>
      <c r="Q1719" s="33">
        <v>0</v>
      </c>
      <c r="R1719" s="34" t="s">
        <v>12007</v>
      </c>
    </row>
    <row r="1720" spans="1:18">
      <c r="A1720" s="29">
        <v>1397</v>
      </c>
      <c r="B1720" s="29">
        <v>2021</v>
      </c>
      <c r="C1720" s="30">
        <v>44524</v>
      </c>
      <c r="D1720" s="28" t="s">
        <v>6724</v>
      </c>
      <c r="E1720" s="28" t="s">
        <v>6725</v>
      </c>
      <c r="F1720" s="28" t="s">
        <v>22</v>
      </c>
      <c r="G1720" s="28" t="s">
        <v>23</v>
      </c>
      <c r="H1720" s="28" t="s">
        <v>46</v>
      </c>
      <c r="I1720" s="28" t="s">
        <v>98</v>
      </c>
      <c r="J1720" s="28" t="s">
        <v>6726</v>
      </c>
      <c r="K1720" s="28" t="s">
        <v>4892</v>
      </c>
      <c r="L1720" s="31">
        <v>321898</v>
      </c>
      <c r="M1720" s="31">
        <v>392863</v>
      </c>
      <c r="N1720" s="32">
        <v>1749</v>
      </c>
      <c r="O1720" s="32">
        <v>12199</v>
      </c>
      <c r="P1720" s="33">
        <v>26</v>
      </c>
      <c r="Q1720" s="33">
        <v>7</v>
      </c>
      <c r="R1720" s="34" t="s">
        <v>6727</v>
      </c>
    </row>
    <row r="1721" spans="1:18">
      <c r="A1721" s="29">
        <v>2939</v>
      </c>
      <c r="B1721" s="29">
        <v>2026</v>
      </c>
      <c r="C1721" s="30">
        <v>46094</v>
      </c>
      <c r="D1721" s="28" t="s">
        <v>13631</v>
      </c>
      <c r="E1721" s="28" t="s">
        <v>13632</v>
      </c>
      <c r="F1721" s="28" t="s">
        <v>22</v>
      </c>
      <c r="G1721" s="28" t="s">
        <v>23</v>
      </c>
      <c r="H1721" s="28" t="s">
        <v>682</v>
      </c>
      <c r="I1721" s="28" t="s">
        <v>682</v>
      </c>
      <c r="J1721" s="28" t="s">
        <v>8547</v>
      </c>
      <c r="K1721" s="28" t="s">
        <v>13633</v>
      </c>
      <c r="L1721" s="31">
        <v>320696</v>
      </c>
      <c r="M1721" s="31">
        <v>320696</v>
      </c>
      <c r="N1721" s="32">
        <v>9772</v>
      </c>
      <c r="O1721" s="32">
        <v>9451</v>
      </c>
      <c r="P1721" s="33">
        <v>34</v>
      </c>
      <c r="Q1721" s="33">
        <v>1</v>
      </c>
      <c r="R1721" s="34" t="s">
        <v>13634</v>
      </c>
    </row>
    <row r="1722" spans="1:18">
      <c r="A1722" s="29">
        <v>3030</v>
      </c>
      <c r="B1722" s="29">
        <v>2026</v>
      </c>
      <c r="C1722" s="30">
        <v>46200</v>
      </c>
      <c r="D1722" s="28" t="s">
        <v>14026</v>
      </c>
      <c r="E1722" s="28" t="s">
        <v>14027</v>
      </c>
      <c r="F1722" s="28" t="s">
        <v>22</v>
      </c>
      <c r="G1722" s="28" t="s">
        <v>23</v>
      </c>
      <c r="H1722" s="28" t="s">
        <v>66</v>
      </c>
      <c r="I1722" s="28" t="s">
        <v>9237</v>
      </c>
      <c r="J1722" s="28" t="s">
        <v>14028</v>
      </c>
      <c r="K1722" s="28" t="s">
        <v>14029</v>
      </c>
      <c r="L1722" s="31">
        <v>320683</v>
      </c>
      <c r="M1722" s="31">
        <v>320683</v>
      </c>
      <c r="N1722" s="32">
        <v>14313</v>
      </c>
      <c r="O1722" s="32">
        <v>10240</v>
      </c>
      <c r="P1722" s="33">
        <v>31</v>
      </c>
      <c r="Q1722" s="33">
        <v>1</v>
      </c>
      <c r="R1722" s="34" t="s">
        <v>14030</v>
      </c>
    </row>
    <row r="1723" spans="1:18">
      <c r="A1723" s="29">
        <v>3026</v>
      </c>
      <c r="B1723" s="29">
        <v>2026</v>
      </c>
      <c r="C1723" s="30">
        <v>46199</v>
      </c>
      <c r="D1723" s="28" t="s">
        <v>14008</v>
      </c>
      <c r="E1723" s="28" t="s">
        <v>14009</v>
      </c>
      <c r="F1723" s="28" t="s">
        <v>22</v>
      </c>
      <c r="G1723" s="28" t="s">
        <v>23</v>
      </c>
      <c r="H1723" s="28" t="s">
        <v>46</v>
      </c>
      <c r="I1723" s="28" t="s">
        <v>1028</v>
      </c>
      <c r="J1723" s="28" t="s">
        <v>1830</v>
      </c>
      <c r="K1723" s="28" t="s">
        <v>14010</v>
      </c>
      <c r="L1723" s="31">
        <v>318804</v>
      </c>
      <c r="M1723" s="31">
        <v>318804</v>
      </c>
      <c r="N1723" s="32">
        <v>260</v>
      </c>
      <c r="O1723" s="32">
        <v>10588</v>
      </c>
      <c r="P1723" s="33">
        <v>30</v>
      </c>
      <c r="Q1723" s="33">
        <v>41</v>
      </c>
      <c r="R1723" s="34" t="s">
        <v>14011</v>
      </c>
    </row>
    <row r="1724" spans="1:18">
      <c r="A1724" s="29">
        <v>272</v>
      </c>
      <c r="B1724" s="29">
        <v>2018</v>
      </c>
      <c r="C1724" s="30">
        <v>43390</v>
      </c>
      <c r="D1724" s="28" t="s">
        <v>1467</v>
      </c>
      <c r="E1724" s="28" t="s">
        <v>1468</v>
      </c>
      <c r="F1724" s="28" t="s">
        <v>22</v>
      </c>
      <c r="G1724" s="28" t="s">
        <v>23</v>
      </c>
      <c r="H1724" s="28" t="s">
        <v>46</v>
      </c>
      <c r="I1724" s="28" t="s">
        <v>46</v>
      </c>
      <c r="J1724" s="28" t="s">
        <v>1469</v>
      </c>
      <c r="K1724" s="28" t="s">
        <v>1470</v>
      </c>
      <c r="L1724" s="31">
        <v>317143</v>
      </c>
      <c r="M1724" s="31">
        <v>317143</v>
      </c>
      <c r="N1724" s="32">
        <v>949</v>
      </c>
      <c r="O1724" s="32">
        <v>13105</v>
      </c>
      <c r="P1724" s="33">
        <v>24</v>
      </c>
      <c r="Q1724" s="33">
        <v>14</v>
      </c>
      <c r="R1724" s="34" t="s">
        <v>1471</v>
      </c>
    </row>
    <row r="1725" spans="1:18">
      <c r="A1725" s="29">
        <v>1984</v>
      </c>
      <c r="B1725" s="29">
        <v>2023</v>
      </c>
      <c r="C1725" s="30">
        <v>45178</v>
      </c>
      <c r="D1725" s="28" t="s">
        <v>9418</v>
      </c>
      <c r="E1725" s="28" t="s">
        <v>9419</v>
      </c>
      <c r="F1725" s="28" t="s">
        <v>22</v>
      </c>
      <c r="G1725" s="28" t="s">
        <v>23</v>
      </c>
      <c r="H1725" s="28" t="s">
        <v>46</v>
      </c>
      <c r="I1725" s="28" t="s">
        <v>2285</v>
      </c>
      <c r="J1725" s="28" t="s">
        <v>7440</v>
      </c>
      <c r="K1725" s="28" t="s">
        <v>9420</v>
      </c>
      <c r="L1725" s="31">
        <v>316816</v>
      </c>
      <c r="M1725" s="31">
        <v>316816</v>
      </c>
      <c r="N1725" s="32">
        <v>860</v>
      </c>
      <c r="O1725" s="32">
        <v>9466</v>
      </c>
      <c r="P1725" s="33">
        <v>33</v>
      </c>
      <c r="Q1725" s="33">
        <v>11</v>
      </c>
      <c r="R1725" s="34" t="s">
        <v>9421</v>
      </c>
    </row>
    <row r="1726" spans="1:18">
      <c r="A1726" s="29">
        <v>411</v>
      </c>
      <c r="B1726" s="29">
        <v>2019</v>
      </c>
      <c r="C1726" s="30">
        <v>43494</v>
      </c>
      <c r="D1726" s="28" t="s">
        <v>2139</v>
      </c>
      <c r="E1726" s="28" t="s">
        <v>2140</v>
      </c>
      <c r="F1726" s="28" t="s">
        <v>22</v>
      </c>
      <c r="G1726" s="28" t="s">
        <v>23</v>
      </c>
      <c r="H1726" s="28" t="s">
        <v>46</v>
      </c>
      <c r="I1726" s="28" t="s">
        <v>551</v>
      </c>
      <c r="J1726" s="28" t="s">
        <v>2141</v>
      </c>
      <c r="K1726" s="28" t="s">
        <v>2142</v>
      </c>
      <c r="L1726" s="31">
        <v>315688</v>
      </c>
      <c r="M1726" s="31">
        <v>315688</v>
      </c>
      <c r="N1726" s="32">
        <v>701</v>
      </c>
      <c r="O1726" s="32">
        <v>9285</v>
      </c>
      <c r="P1726" s="33">
        <v>34</v>
      </c>
      <c r="Q1726" s="33">
        <v>13</v>
      </c>
      <c r="R1726" s="34" t="s">
        <v>2143</v>
      </c>
    </row>
    <row r="1727" spans="1:18">
      <c r="A1727" s="29">
        <v>1247</v>
      </c>
      <c r="B1727" s="29">
        <v>2021</v>
      </c>
      <c r="C1727" s="30">
        <v>44396</v>
      </c>
      <c r="D1727" s="28" t="s">
        <v>6030</v>
      </c>
      <c r="E1727" s="28" t="s">
        <v>6031</v>
      </c>
      <c r="F1727" s="28" t="s">
        <v>22</v>
      </c>
      <c r="G1727" s="28" t="s">
        <v>23</v>
      </c>
      <c r="H1727" s="28" t="s">
        <v>59</v>
      </c>
      <c r="I1727" s="28" t="s">
        <v>6032</v>
      </c>
      <c r="J1727" s="28" t="s">
        <v>6033</v>
      </c>
      <c r="K1727" s="28" t="s">
        <v>6034</v>
      </c>
      <c r="L1727" s="31">
        <v>313706</v>
      </c>
      <c r="M1727" s="31">
        <v>313706</v>
      </c>
      <c r="N1727" s="32">
        <v>1334</v>
      </c>
      <c r="O1727" s="32">
        <v>10700</v>
      </c>
      <c r="P1727" s="33">
        <v>29</v>
      </c>
      <c r="Q1727" s="33">
        <v>8</v>
      </c>
      <c r="R1727" s="34" t="s">
        <v>6035</v>
      </c>
    </row>
    <row r="1728" spans="1:18">
      <c r="A1728" s="29">
        <v>957</v>
      </c>
      <c r="B1728" s="29">
        <v>2020</v>
      </c>
      <c r="C1728" s="30">
        <v>44155</v>
      </c>
      <c r="D1728" s="28" t="s">
        <v>4686</v>
      </c>
      <c r="E1728" s="28" t="s">
        <v>4687</v>
      </c>
      <c r="F1728" s="28" t="s">
        <v>22</v>
      </c>
      <c r="G1728" s="28" t="s">
        <v>23</v>
      </c>
      <c r="H1728" s="28" t="s">
        <v>46</v>
      </c>
      <c r="I1728" s="28" t="s">
        <v>4688</v>
      </c>
      <c r="J1728" s="28" t="s">
        <v>4689</v>
      </c>
      <c r="K1728" s="28" t="s">
        <v>2518</v>
      </c>
      <c r="L1728" s="31">
        <v>313067</v>
      </c>
      <c r="M1728" s="31">
        <v>314467</v>
      </c>
      <c r="N1728" s="32">
        <v>2368</v>
      </c>
      <c r="O1728" s="32">
        <v>10960</v>
      </c>
      <c r="P1728" s="33">
        <v>29</v>
      </c>
      <c r="Q1728" s="33">
        <v>5</v>
      </c>
      <c r="R1728" s="34" t="s">
        <v>4690</v>
      </c>
    </row>
    <row r="1729" spans="1:18">
      <c r="A1729" s="29">
        <v>2304</v>
      </c>
      <c r="B1729" s="29">
        <v>2024</v>
      </c>
      <c r="C1729" s="30">
        <v>45458</v>
      </c>
      <c r="D1729" s="28" t="s">
        <v>10860</v>
      </c>
      <c r="E1729" s="28" t="s">
        <v>10861</v>
      </c>
      <c r="F1729" s="28" t="s">
        <v>22</v>
      </c>
      <c r="G1729" s="28" t="s">
        <v>23</v>
      </c>
      <c r="H1729" s="28" t="s">
        <v>46</v>
      </c>
      <c r="I1729" s="28" t="s">
        <v>46</v>
      </c>
      <c r="J1729" s="28" t="s">
        <v>10862</v>
      </c>
      <c r="K1729" s="28" t="s">
        <v>10863</v>
      </c>
      <c r="L1729" s="31">
        <v>311563</v>
      </c>
      <c r="M1729" s="31">
        <v>311563</v>
      </c>
      <c r="N1729" s="32">
        <v>13750</v>
      </c>
      <c r="O1729" s="32">
        <v>7669</v>
      </c>
      <c r="P1729" s="33">
        <v>41</v>
      </c>
      <c r="Q1729" s="33">
        <v>1</v>
      </c>
      <c r="R1729" s="34" t="s">
        <v>10864</v>
      </c>
    </row>
    <row r="1730" spans="1:18">
      <c r="A1730" s="29">
        <v>5</v>
      </c>
      <c r="B1730" s="29">
        <v>2018</v>
      </c>
      <c r="C1730" s="30">
        <v>43109</v>
      </c>
      <c r="D1730" s="28" t="s">
        <v>44</v>
      </c>
      <c r="E1730" s="28" t="s">
        <v>45</v>
      </c>
      <c r="F1730" s="28" t="s">
        <v>22</v>
      </c>
      <c r="G1730" s="28" t="s">
        <v>23</v>
      </c>
      <c r="H1730" s="28" t="s">
        <v>46</v>
      </c>
      <c r="I1730" s="28" t="s">
        <v>47</v>
      </c>
      <c r="J1730" s="28" t="s">
        <v>48</v>
      </c>
      <c r="K1730" s="28" t="s">
        <v>49</v>
      </c>
      <c r="L1730" s="31">
        <v>311236</v>
      </c>
      <c r="M1730" s="31">
        <v>315371</v>
      </c>
      <c r="N1730" s="32">
        <v>3232</v>
      </c>
      <c r="O1730" s="32">
        <v>11705</v>
      </c>
      <c r="P1730" s="33">
        <v>27</v>
      </c>
      <c r="Q1730" s="33">
        <v>4</v>
      </c>
      <c r="R1730" s="34" t="s">
        <v>50</v>
      </c>
    </row>
    <row r="1731" spans="1:18">
      <c r="A1731" s="29">
        <v>1746</v>
      </c>
      <c r="B1731" s="29">
        <v>2023</v>
      </c>
      <c r="C1731" s="30">
        <v>44981</v>
      </c>
      <c r="D1731" s="28" t="s">
        <v>8316</v>
      </c>
      <c r="E1731" s="28" t="s">
        <v>8317</v>
      </c>
      <c r="F1731" s="28" t="s">
        <v>22</v>
      </c>
      <c r="G1731" s="28" t="s">
        <v>23</v>
      </c>
      <c r="H1731" s="28" t="s">
        <v>189</v>
      </c>
      <c r="I1731" s="28" t="s">
        <v>8318</v>
      </c>
      <c r="J1731" s="28" t="s">
        <v>8319</v>
      </c>
      <c r="K1731" s="28" t="s">
        <v>8099</v>
      </c>
      <c r="L1731" s="31">
        <v>311220</v>
      </c>
      <c r="M1731" s="31">
        <v>311220</v>
      </c>
      <c r="N1731" s="32">
        <v>1515</v>
      </c>
      <c r="O1731" s="32">
        <v>10591</v>
      </c>
      <c r="P1731" s="33">
        <v>29</v>
      </c>
      <c r="Q1731" s="33">
        <v>7</v>
      </c>
      <c r="R1731" s="34" t="s">
        <v>8320</v>
      </c>
    </row>
    <row r="1732" spans="1:18">
      <c r="A1732" s="29">
        <v>2456</v>
      </c>
      <c r="B1732" s="29">
        <v>2024</v>
      </c>
      <c r="C1732" s="30">
        <v>45582</v>
      </c>
      <c r="D1732" s="28" t="s">
        <v>11536</v>
      </c>
      <c r="E1732" s="28" t="s">
        <v>11537</v>
      </c>
      <c r="F1732" s="28" t="s">
        <v>22</v>
      </c>
      <c r="G1732" s="28" t="s">
        <v>23</v>
      </c>
      <c r="H1732" s="28" t="s">
        <v>336</v>
      </c>
      <c r="I1732" s="28" t="s">
        <v>336</v>
      </c>
      <c r="J1732" s="28" t="s">
        <v>11538</v>
      </c>
      <c r="K1732" s="28" t="s">
        <v>11539</v>
      </c>
      <c r="L1732" s="31">
        <v>311169</v>
      </c>
      <c r="M1732" s="31">
        <v>352419</v>
      </c>
      <c r="N1732" s="32">
        <v>752</v>
      </c>
      <c r="O1732" s="32">
        <v>12257</v>
      </c>
      <c r="P1732" s="33">
        <v>25</v>
      </c>
      <c r="Q1732" s="33">
        <v>16</v>
      </c>
      <c r="R1732" s="34" t="s">
        <v>11540</v>
      </c>
    </row>
    <row r="1733" spans="1:18">
      <c r="A1733" s="29">
        <v>631</v>
      </c>
      <c r="B1733" s="29">
        <v>2019</v>
      </c>
      <c r="C1733" s="30">
        <v>43714</v>
      </c>
      <c r="D1733" s="28" t="s">
        <v>3185</v>
      </c>
      <c r="E1733" s="28" t="s">
        <v>3186</v>
      </c>
      <c r="F1733" s="28" t="s">
        <v>22</v>
      </c>
      <c r="G1733" s="28" t="s">
        <v>23</v>
      </c>
      <c r="H1733" s="28" t="s">
        <v>46</v>
      </c>
      <c r="I1733" s="28" t="s">
        <v>104</v>
      </c>
      <c r="J1733" s="28" t="s">
        <v>1901</v>
      </c>
      <c r="K1733" s="28" t="s">
        <v>3187</v>
      </c>
      <c r="L1733" s="31">
        <v>309014</v>
      </c>
      <c r="M1733" s="31">
        <v>313299</v>
      </c>
      <c r="N1733" s="32">
        <v>1706</v>
      </c>
      <c r="O1733" s="32">
        <v>12114</v>
      </c>
      <c r="P1733" s="33">
        <v>26</v>
      </c>
      <c r="Q1733" s="33">
        <v>7</v>
      </c>
      <c r="R1733" s="34" t="s">
        <v>3188</v>
      </c>
    </row>
    <row r="1734" spans="1:18">
      <c r="A1734" s="29">
        <v>2759</v>
      </c>
      <c r="B1734" s="29">
        <v>2025</v>
      </c>
      <c r="C1734" s="30">
        <v>45912</v>
      </c>
      <c r="D1734" s="28" t="s">
        <v>12864</v>
      </c>
      <c r="E1734" s="28" t="s">
        <v>12865</v>
      </c>
      <c r="F1734" s="28" t="s">
        <v>22</v>
      </c>
      <c r="G1734" s="28" t="s">
        <v>23</v>
      </c>
      <c r="H1734" s="28" t="s">
        <v>46</v>
      </c>
      <c r="I1734" s="28" t="s">
        <v>6173</v>
      </c>
      <c r="J1734" s="28" t="s">
        <v>12866</v>
      </c>
      <c r="K1734" s="28" t="s">
        <v>12867</v>
      </c>
      <c r="L1734" s="31">
        <v>307324</v>
      </c>
      <c r="M1734" s="31">
        <v>307324</v>
      </c>
      <c r="N1734" s="32">
        <v>8524</v>
      </c>
      <c r="O1734" s="32">
        <v>9543</v>
      </c>
      <c r="P1734" s="33">
        <v>32</v>
      </c>
      <c r="Q1734" s="33">
        <v>1</v>
      </c>
      <c r="R1734" s="34" t="s">
        <v>12868</v>
      </c>
    </row>
    <row r="1735" spans="1:18">
      <c r="A1735" s="29">
        <v>2096</v>
      </c>
      <c r="B1735" s="29">
        <v>2023</v>
      </c>
      <c r="C1735" s="30">
        <v>45272</v>
      </c>
      <c r="D1735" s="28" t="s">
        <v>9940</v>
      </c>
      <c r="E1735" s="28" t="s">
        <v>9941</v>
      </c>
      <c r="F1735" s="28" t="s">
        <v>22</v>
      </c>
      <c r="G1735" s="28" t="s">
        <v>23</v>
      </c>
      <c r="H1735" s="28" t="s">
        <v>116</v>
      </c>
      <c r="I1735" s="28" t="s">
        <v>117</v>
      </c>
      <c r="J1735" s="28" t="s">
        <v>9942</v>
      </c>
      <c r="K1735" s="28" t="s">
        <v>9943</v>
      </c>
      <c r="L1735" s="31">
        <v>306966</v>
      </c>
      <c r="M1735" s="31">
        <v>332011</v>
      </c>
      <c r="N1735" s="32">
        <v>1973</v>
      </c>
      <c r="O1735" s="32">
        <v>8203</v>
      </c>
      <c r="P1735" s="33">
        <v>37</v>
      </c>
      <c r="Q1735" s="33">
        <v>4</v>
      </c>
      <c r="R1735" s="34" t="s">
        <v>9944</v>
      </c>
    </row>
    <row r="1736" spans="1:18">
      <c r="A1736" s="29">
        <v>1867</v>
      </c>
      <c r="B1736" s="29">
        <v>2023</v>
      </c>
      <c r="C1736" s="30">
        <v>45086</v>
      </c>
      <c r="D1736" s="28" t="s">
        <v>8861</v>
      </c>
      <c r="E1736" s="28" t="s">
        <v>8862</v>
      </c>
      <c r="F1736" s="28" t="s">
        <v>22</v>
      </c>
      <c r="G1736" s="28" t="s">
        <v>23</v>
      </c>
      <c r="H1736" s="28" t="s">
        <v>46</v>
      </c>
      <c r="I1736" s="28" t="s">
        <v>5128</v>
      </c>
      <c r="J1736" s="28" t="s">
        <v>5802</v>
      </c>
      <c r="K1736" s="28" t="s">
        <v>4352</v>
      </c>
      <c r="L1736" s="31">
        <v>306721</v>
      </c>
      <c r="M1736" s="31">
        <v>306746</v>
      </c>
      <c r="N1736" s="32">
        <v>1835</v>
      </c>
      <c r="O1736" s="32">
        <v>8538</v>
      </c>
      <c r="P1736" s="33">
        <v>36</v>
      </c>
      <c r="Q1736" s="33">
        <v>5</v>
      </c>
      <c r="R1736" s="34" t="s">
        <v>8863</v>
      </c>
    </row>
    <row r="1737" spans="1:18">
      <c r="A1737" s="29">
        <v>2437</v>
      </c>
      <c r="B1737" s="29">
        <v>2024</v>
      </c>
      <c r="C1737" s="30">
        <v>45556</v>
      </c>
      <c r="D1737" s="28" t="s">
        <v>11454</v>
      </c>
      <c r="E1737" s="28" t="s">
        <v>11455</v>
      </c>
      <c r="F1737" s="28" t="s">
        <v>22</v>
      </c>
      <c r="G1737" s="28" t="s">
        <v>23</v>
      </c>
      <c r="H1737" s="28" t="s">
        <v>24</v>
      </c>
      <c r="I1737" s="28" t="s">
        <v>24</v>
      </c>
      <c r="J1737" s="28" t="s">
        <v>11456</v>
      </c>
      <c r="K1737" s="28" t="s">
        <v>11457</v>
      </c>
      <c r="L1737" s="31">
        <v>306346</v>
      </c>
      <c r="M1737" s="31">
        <v>306346</v>
      </c>
      <c r="N1737" s="32">
        <v>173</v>
      </c>
      <c r="O1737" s="32">
        <v>6261</v>
      </c>
      <c r="P1737" s="33">
        <v>49</v>
      </c>
      <c r="Q1737" s="33">
        <v>36</v>
      </c>
      <c r="R1737" s="34" t="s">
        <v>11458</v>
      </c>
    </row>
    <row r="1738" spans="1:18">
      <c r="A1738" s="29">
        <v>2899</v>
      </c>
      <c r="B1738" s="29">
        <v>2026</v>
      </c>
      <c r="C1738" s="30">
        <v>46038</v>
      </c>
      <c r="D1738" s="28" t="s">
        <v>13467</v>
      </c>
      <c r="E1738" s="28" t="s">
        <v>13468</v>
      </c>
      <c r="F1738" s="28" t="s">
        <v>22</v>
      </c>
      <c r="G1738" s="28" t="s">
        <v>23</v>
      </c>
      <c r="H1738" s="28" t="s">
        <v>46</v>
      </c>
      <c r="I1738" s="28" t="s">
        <v>826</v>
      </c>
      <c r="J1738" s="28" t="s">
        <v>13469</v>
      </c>
      <c r="K1738" s="28" t="s">
        <v>13470</v>
      </c>
      <c r="L1738" s="31">
        <v>306106</v>
      </c>
      <c r="M1738" s="31">
        <v>306106</v>
      </c>
      <c r="N1738" s="32">
        <v>1456</v>
      </c>
      <c r="O1738" s="32">
        <v>9058</v>
      </c>
      <c r="P1738" s="33">
        <v>34</v>
      </c>
      <c r="Q1738" s="33">
        <v>6</v>
      </c>
      <c r="R1738" s="34" t="s">
        <v>13471</v>
      </c>
    </row>
    <row r="1739" spans="1:18">
      <c r="A1739" s="29">
        <v>3045</v>
      </c>
      <c r="B1739" s="29">
        <v>2026</v>
      </c>
      <c r="C1739" s="30">
        <v>46214</v>
      </c>
      <c r="D1739" s="28" t="s">
        <v>14094</v>
      </c>
      <c r="E1739" s="28" t="s">
        <v>14095</v>
      </c>
      <c r="F1739" s="28" t="s">
        <v>22</v>
      </c>
      <c r="G1739" s="28" t="s">
        <v>23</v>
      </c>
      <c r="H1739" s="28" t="s">
        <v>46</v>
      </c>
      <c r="I1739" s="28" t="s">
        <v>219</v>
      </c>
      <c r="J1739" s="28" t="s">
        <v>14096</v>
      </c>
      <c r="K1739" s="28" t="s">
        <v>8702</v>
      </c>
      <c r="L1739" s="31">
        <v>305205</v>
      </c>
      <c r="M1739" s="31">
        <v>305205</v>
      </c>
      <c r="N1739" s="32">
        <v>12148</v>
      </c>
      <c r="O1739" s="32">
        <v>8730</v>
      </c>
      <c r="P1739" s="33">
        <v>35</v>
      </c>
      <c r="Q1739" s="33">
        <v>1</v>
      </c>
      <c r="R1739" s="34" t="s">
        <v>14097</v>
      </c>
    </row>
    <row r="1740" spans="1:18">
      <c r="A1740" s="29">
        <v>1888</v>
      </c>
      <c r="B1740" s="29">
        <v>2023</v>
      </c>
      <c r="C1740" s="30">
        <v>45095</v>
      </c>
      <c r="D1740" s="28" t="s">
        <v>8956</v>
      </c>
      <c r="E1740" s="28" t="s">
        <v>8957</v>
      </c>
      <c r="F1740" s="28" t="s">
        <v>22</v>
      </c>
      <c r="G1740" s="28" t="s">
        <v>23</v>
      </c>
      <c r="H1740" s="28" t="s">
        <v>46</v>
      </c>
      <c r="I1740" s="28" t="s">
        <v>8572</v>
      </c>
      <c r="J1740" s="28" t="s">
        <v>8958</v>
      </c>
      <c r="K1740" s="28"/>
      <c r="L1740" s="31">
        <v>304807</v>
      </c>
      <c r="M1740" s="31">
        <v>331177</v>
      </c>
      <c r="N1740" s="32">
        <v>432</v>
      </c>
      <c r="O1740" s="32">
        <v>6751</v>
      </c>
      <c r="P1740" s="33">
        <v>45</v>
      </c>
      <c r="Q1740" s="33">
        <v>16</v>
      </c>
      <c r="R1740" s="34" t="s">
        <v>8959</v>
      </c>
    </row>
    <row r="1741" spans="1:18">
      <c r="A1741" s="29">
        <v>243</v>
      </c>
      <c r="B1741" s="29">
        <v>2018</v>
      </c>
      <c r="C1741" s="30">
        <v>43364</v>
      </c>
      <c r="D1741" s="28" t="s">
        <v>1321</v>
      </c>
      <c r="E1741" s="28" t="s">
        <v>1322</v>
      </c>
      <c r="F1741" s="28" t="s">
        <v>22</v>
      </c>
      <c r="G1741" s="28" t="s">
        <v>23</v>
      </c>
      <c r="H1741" s="28" t="s">
        <v>59</v>
      </c>
      <c r="I1741" s="28" t="s">
        <v>59</v>
      </c>
      <c r="J1741" s="28" t="s">
        <v>1323</v>
      </c>
      <c r="K1741" s="28" t="s">
        <v>1324</v>
      </c>
      <c r="L1741" s="31">
        <v>304407</v>
      </c>
      <c r="M1741" s="31">
        <v>304407</v>
      </c>
      <c r="N1741" s="32">
        <v>411</v>
      </c>
      <c r="O1741" s="32">
        <v>8560</v>
      </c>
      <c r="P1741" s="33">
        <v>36</v>
      </c>
      <c r="Q1741" s="33">
        <v>21</v>
      </c>
      <c r="R1741" s="34" t="s">
        <v>1325</v>
      </c>
    </row>
    <row r="1742" spans="1:18">
      <c r="A1742" s="29">
        <v>2135</v>
      </c>
      <c r="B1742" s="29">
        <v>2024</v>
      </c>
      <c r="C1742" s="30">
        <v>45296</v>
      </c>
      <c r="D1742" s="28" t="s">
        <v>10113</v>
      </c>
      <c r="E1742" s="28" t="s">
        <v>10114</v>
      </c>
      <c r="F1742" s="28" t="s">
        <v>22</v>
      </c>
      <c r="G1742" s="28" t="s">
        <v>23</v>
      </c>
      <c r="H1742" s="28" t="s">
        <v>46</v>
      </c>
      <c r="I1742" s="28" t="s">
        <v>46</v>
      </c>
      <c r="J1742" s="28" t="s">
        <v>2415</v>
      </c>
      <c r="K1742" s="28" t="s">
        <v>10115</v>
      </c>
      <c r="L1742" s="31">
        <v>304267</v>
      </c>
      <c r="M1742" s="31">
        <v>304267</v>
      </c>
      <c r="N1742" s="32">
        <v>402</v>
      </c>
      <c r="O1742" s="32">
        <v>12833</v>
      </c>
      <c r="P1742" s="33">
        <v>24</v>
      </c>
      <c r="Q1742" s="33">
        <v>32</v>
      </c>
      <c r="R1742" s="34" t="s">
        <v>10116</v>
      </c>
    </row>
    <row r="1743" spans="1:18">
      <c r="A1743" s="29">
        <v>2828</v>
      </c>
      <c r="B1743" s="29">
        <v>2025</v>
      </c>
      <c r="C1743" s="30">
        <v>45982</v>
      </c>
      <c r="D1743" s="28" t="s">
        <v>13157</v>
      </c>
      <c r="E1743" s="28" t="s">
        <v>13158</v>
      </c>
      <c r="F1743" s="28" t="s">
        <v>22</v>
      </c>
      <c r="G1743" s="28" t="s">
        <v>23</v>
      </c>
      <c r="H1743" s="28" t="s">
        <v>159</v>
      </c>
      <c r="I1743" s="28" t="s">
        <v>159</v>
      </c>
      <c r="J1743" s="28" t="s">
        <v>13159</v>
      </c>
      <c r="K1743" s="28"/>
      <c r="L1743" s="31">
        <v>302140</v>
      </c>
      <c r="M1743" s="31">
        <v>302693</v>
      </c>
      <c r="N1743" s="32">
        <v>12699</v>
      </c>
      <c r="O1743" s="32">
        <v>11740</v>
      </c>
      <c r="P1743" s="33">
        <v>26</v>
      </c>
      <c r="Q1743" s="33">
        <v>1</v>
      </c>
      <c r="R1743" s="34" t="s">
        <v>13160</v>
      </c>
    </row>
    <row r="1744" spans="1:18">
      <c r="A1744" s="29">
        <v>1578</v>
      </c>
      <c r="B1744" s="29">
        <v>2022</v>
      </c>
      <c r="C1744" s="30">
        <v>44736</v>
      </c>
      <c r="D1744" s="28" t="s">
        <v>7550</v>
      </c>
      <c r="E1744" s="28" t="s">
        <v>7551</v>
      </c>
      <c r="F1744" s="28" t="s">
        <v>22</v>
      </c>
      <c r="G1744" s="28" t="s">
        <v>23</v>
      </c>
      <c r="H1744" s="28" t="s">
        <v>46</v>
      </c>
      <c r="I1744" s="28" t="s">
        <v>2654</v>
      </c>
      <c r="J1744" s="28" t="s">
        <v>7552</v>
      </c>
      <c r="K1744" s="28" t="s">
        <v>1214</v>
      </c>
      <c r="L1744" s="31">
        <v>302076</v>
      </c>
      <c r="M1744" s="31">
        <v>308537</v>
      </c>
      <c r="N1744" s="32">
        <v>9892</v>
      </c>
      <c r="O1744" s="32">
        <v>10232</v>
      </c>
      <c r="P1744" s="33">
        <v>30</v>
      </c>
      <c r="Q1744" s="33">
        <v>1</v>
      </c>
      <c r="R1744" s="34" t="s">
        <v>7553</v>
      </c>
    </row>
    <row r="1745" spans="1:18">
      <c r="A1745" s="29">
        <v>1399</v>
      </c>
      <c r="B1745" s="29">
        <v>2021</v>
      </c>
      <c r="C1745" s="30">
        <v>44525</v>
      </c>
      <c r="D1745" s="28" t="s">
        <v>6733</v>
      </c>
      <c r="E1745" s="28" t="s">
        <v>6734</v>
      </c>
      <c r="F1745" s="28" t="s">
        <v>22</v>
      </c>
      <c r="G1745" s="28" t="s">
        <v>23</v>
      </c>
      <c r="H1745" s="28" t="s">
        <v>59</v>
      </c>
      <c r="I1745" s="28" t="s">
        <v>59</v>
      </c>
      <c r="J1745" s="28" t="s">
        <v>6735</v>
      </c>
      <c r="K1745" s="28"/>
      <c r="L1745" s="31">
        <v>300913</v>
      </c>
      <c r="M1745" s="31">
        <v>300913</v>
      </c>
      <c r="N1745" s="32">
        <v>20708</v>
      </c>
      <c r="O1745" s="32">
        <v>9811</v>
      </c>
      <c r="P1745" s="33">
        <v>31</v>
      </c>
      <c r="Q1745" s="33">
        <v>0</v>
      </c>
      <c r="R1745" s="34" t="s">
        <v>6736</v>
      </c>
    </row>
    <row r="1746" spans="1:18">
      <c r="A1746" s="29">
        <v>804</v>
      </c>
      <c r="B1746" s="29">
        <v>2020</v>
      </c>
      <c r="C1746" s="30">
        <v>43840</v>
      </c>
      <c r="D1746" s="28" t="s">
        <v>3985</v>
      </c>
      <c r="E1746" s="28" t="s">
        <v>3986</v>
      </c>
      <c r="F1746" s="28" t="s">
        <v>22</v>
      </c>
      <c r="G1746" s="28" t="s">
        <v>23</v>
      </c>
      <c r="H1746" s="28" t="s">
        <v>46</v>
      </c>
      <c r="I1746" s="28" t="s">
        <v>46</v>
      </c>
      <c r="J1746" s="28" t="s">
        <v>3987</v>
      </c>
      <c r="K1746" s="28" t="s">
        <v>3988</v>
      </c>
      <c r="L1746" s="31">
        <v>299990</v>
      </c>
      <c r="M1746" s="31">
        <v>299990</v>
      </c>
      <c r="N1746" s="32">
        <v>137</v>
      </c>
      <c r="O1746" s="32">
        <v>10291</v>
      </c>
      <c r="P1746" s="33">
        <v>29</v>
      </c>
      <c r="Q1746" s="33">
        <v>75</v>
      </c>
      <c r="R1746" s="34" t="s">
        <v>3989</v>
      </c>
    </row>
    <row r="1747" spans="1:18">
      <c r="A1747" s="29">
        <v>2413</v>
      </c>
      <c r="B1747" s="29">
        <v>2024</v>
      </c>
      <c r="C1747" s="30">
        <v>45548</v>
      </c>
      <c r="D1747" s="28" t="s">
        <v>11344</v>
      </c>
      <c r="E1747" s="28" t="s">
        <v>11345</v>
      </c>
      <c r="F1747" s="28" t="s">
        <v>22</v>
      </c>
      <c r="G1747" s="28" t="s">
        <v>23</v>
      </c>
      <c r="H1747" s="28" t="s">
        <v>46</v>
      </c>
      <c r="I1747" s="28" t="s">
        <v>853</v>
      </c>
      <c r="J1747" s="28" t="s">
        <v>11346</v>
      </c>
      <c r="K1747" s="28" t="s">
        <v>11347</v>
      </c>
      <c r="L1747" s="31">
        <v>299536</v>
      </c>
      <c r="M1747" s="31">
        <v>301389</v>
      </c>
      <c r="N1747" s="32">
        <v>2145</v>
      </c>
      <c r="O1747" s="32">
        <v>8634</v>
      </c>
      <c r="P1747" s="33">
        <v>35</v>
      </c>
      <c r="Q1747" s="33">
        <v>4</v>
      </c>
      <c r="R1747" s="34" t="s">
        <v>11348</v>
      </c>
    </row>
    <row r="1748" spans="1:18">
      <c r="A1748" s="29">
        <v>2101</v>
      </c>
      <c r="B1748" s="29">
        <v>2023</v>
      </c>
      <c r="C1748" s="30">
        <v>45275</v>
      </c>
      <c r="D1748" s="28" t="s">
        <v>9965</v>
      </c>
      <c r="E1748" s="28" t="s">
        <v>9966</v>
      </c>
      <c r="F1748" s="28" t="s">
        <v>22</v>
      </c>
      <c r="G1748" s="28" t="s">
        <v>23</v>
      </c>
      <c r="H1748" s="28" t="s">
        <v>46</v>
      </c>
      <c r="I1748" s="28" t="s">
        <v>826</v>
      </c>
      <c r="J1748" s="28" t="s">
        <v>9967</v>
      </c>
      <c r="K1748" s="28"/>
      <c r="L1748" s="31">
        <v>298520</v>
      </c>
      <c r="M1748" s="31">
        <v>305277</v>
      </c>
      <c r="N1748" s="32">
        <v>827</v>
      </c>
      <c r="O1748" s="32">
        <v>8428</v>
      </c>
      <c r="P1748" s="33">
        <v>35</v>
      </c>
      <c r="Q1748" s="33">
        <v>10</v>
      </c>
      <c r="R1748" s="34" t="s">
        <v>9968</v>
      </c>
    </row>
    <row r="1749" spans="1:18">
      <c r="A1749" s="29">
        <v>510</v>
      </c>
      <c r="B1749" s="29">
        <v>2019</v>
      </c>
      <c r="C1749" s="30">
        <v>43605</v>
      </c>
      <c r="D1749" s="28" t="s">
        <v>2614</v>
      </c>
      <c r="E1749" s="28" t="s">
        <v>2615</v>
      </c>
      <c r="F1749" s="28" t="s">
        <v>22</v>
      </c>
      <c r="G1749" s="28" t="s">
        <v>23</v>
      </c>
      <c r="H1749" s="28" t="s">
        <v>46</v>
      </c>
      <c r="I1749" s="28" t="s">
        <v>2616</v>
      </c>
      <c r="J1749" s="28" t="s">
        <v>2617</v>
      </c>
      <c r="K1749" s="28" t="s">
        <v>2618</v>
      </c>
      <c r="L1749" s="31">
        <v>296969</v>
      </c>
      <c r="M1749" s="31">
        <v>360894</v>
      </c>
      <c r="N1749" s="32">
        <v>5243</v>
      </c>
      <c r="O1749" s="32">
        <v>10767</v>
      </c>
      <c r="P1749" s="33">
        <v>28</v>
      </c>
      <c r="Q1749" s="33">
        <v>2</v>
      </c>
      <c r="R1749" s="34" t="s">
        <v>2619</v>
      </c>
    </row>
    <row r="1750" spans="1:18">
      <c r="A1750" s="29">
        <v>1237</v>
      </c>
      <c r="B1750" s="29">
        <v>2021</v>
      </c>
      <c r="C1750" s="30">
        <v>44387</v>
      </c>
      <c r="D1750" s="28" t="s">
        <v>5984</v>
      </c>
      <c r="E1750" s="28" t="s">
        <v>5985</v>
      </c>
      <c r="F1750" s="28" t="s">
        <v>22</v>
      </c>
      <c r="G1750" s="28" t="s">
        <v>23</v>
      </c>
      <c r="H1750" s="28" t="s">
        <v>336</v>
      </c>
      <c r="I1750" s="28" t="s">
        <v>336</v>
      </c>
      <c r="J1750" s="28" t="s">
        <v>5986</v>
      </c>
      <c r="K1750" s="28"/>
      <c r="L1750" s="31">
        <v>295823</v>
      </c>
      <c r="M1750" s="31">
        <v>302265</v>
      </c>
      <c r="N1750" s="32">
        <v>1957</v>
      </c>
      <c r="O1750" s="32">
        <v>9091</v>
      </c>
      <c r="P1750" s="33">
        <v>33</v>
      </c>
      <c r="Q1750" s="33">
        <v>5</v>
      </c>
      <c r="R1750" s="34" t="s">
        <v>5987</v>
      </c>
    </row>
    <row r="1751" spans="1:18">
      <c r="A1751" s="29">
        <v>1171</v>
      </c>
      <c r="B1751" s="29">
        <v>2021</v>
      </c>
      <c r="C1751" s="30">
        <v>44341</v>
      </c>
      <c r="D1751" s="28" t="s">
        <v>5677</v>
      </c>
      <c r="E1751" s="28" t="s">
        <v>5678</v>
      </c>
      <c r="F1751" s="28" t="s">
        <v>22</v>
      </c>
      <c r="G1751" s="28" t="s">
        <v>23</v>
      </c>
      <c r="H1751" s="28" t="s">
        <v>46</v>
      </c>
      <c r="I1751" s="28" t="s">
        <v>98</v>
      </c>
      <c r="J1751" s="28" t="s">
        <v>5679</v>
      </c>
      <c r="K1751" s="28" t="s">
        <v>5680</v>
      </c>
      <c r="L1751" s="31">
        <v>295807</v>
      </c>
      <c r="M1751" s="31">
        <v>295807</v>
      </c>
      <c r="N1751" s="32">
        <v>467</v>
      </c>
      <c r="O1751" s="32">
        <v>10529</v>
      </c>
      <c r="P1751" s="33">
        <v>28</v>
      </c>
      <c r="Q1751" s="33">
        <v>23</v>
      </c>
      <c r="R1751" s="34" t="s">
        <v>5681</v>
      </c>
    </row>
    <row r="1752" spans="1:18">
      <c r="A1752" s="29">
        <v>2403</v>
      </c>
      <c r="B1752" s="29">
        <v>2024</v>
      </c>
      <c r="C1752" s="30">
        <v>45542</v>
      </c>
      <c r="D1752" s="28" t="s">
        <v>11302</v>
      </c>
      <c r="E1752" s="28" t="s">
        <v>11303</v>
      </c>
      <c r="F1752" s="28" t="s">
        <v>22</v>
      </c>
      <c r="G1752" s="28" t="s">
        <v>23</v>
      </c>
      <c r="H1752" s="28" t="s">
        <v>46</v>
      </c>
      <c r="I1752" s="28" t="s">
        <v>104</v>
      </c>
      <c r="J1752" s="28" t="s">
        <v>11304</v>
      </c>
      <c r="K1752" s="28" t="s">
        <v>1404</v>
      </c>
      <c r="L1752" s="31">
        <v>295804</v>
      </c>
      <c r="M1752" s="31">
        <v>295804</v>
      </c>
      <c r="N1752" s="32">
        <v>13148</v>
      </c>
      <c r="O1752" s="32">
        <v>8199</v>
      </c>
      <c r="P1752" s="33">
        <v>36</v>
      </c>
      <c r="Q1752" s="33">
        <v>1</v>
      </c>
      <c r="R1752" s="34" t="s">
        <v>11305</v>
      </c>
    </row>
    <row r="1753" spans="1:18">
      <c r="A1753" s="29">
        <v>786</v>
      </c>
      <c r="B1753" s="29">
        <v>2019</v>
      </c>
      <c r="C1753" s="30">
        <v>43826</v>
      </c>
      <c r="D1753" s="28" t="s">
        <v>3906</v>
      </c>
      <c r="E1753" s="28" t="s">
        <v>3907</v>
      </c>
      <c r="F1753" s="28" t="s">
        <v>22</v>
      </c>
      <c r="G1753" s="28" t="s">
        <v>23</v>
      </c>
      <c r="H1753" s="28" t="s">
        <v>159</v>
      </c>
      <c r="I1753" s="28" t="s">
        <v>160</v>
      </c>
      <c r="J1753" s="28" t="s">
        <v>3908</v>
      </c>
      <c r="K1753" s="28" t="s">
        <v>3909</v>
      </c>
      <c r="L1753" s="31">
        <v>295251</v>
      </c>
      <c r="M1753" s="31">
        <v>863374</v>
      </c>
      <c r="N1753" s="32">
        <v>6242</v>
      </c>
      <c r="O1753" s="32">
        <v>13245</v>
      </c>
      <c r="P1753" s="33">
        <v>22</v>
      </c>
      <c r="Q1753" s="33">
        <v>2</v>
      </c>
      <c r="R1753" s="34" t="s">
        <v>3910</v>
      </c>
    </row>
    <row r="1754" spans="1:18">
      <c r="A1754" s="29">
        <v>2636</v>
      </c>
      <c r="B1754" s="29">
        <v>2025</v>
      </c>
      <c r="C1754" s="30">
        <v>45790</v>
      </c>
      <c r="D1754" s="28" t="s">
        <v>12330</v>
      </c>
      <c r="E1754" s="28" t="s">
        <v>12331</v>
      </c>
      <c r="F1754" s="28" t="s">
        <v>22</v>
      </c>
      <c r="G1754" s="28" t="s">
        <v>23</v>
      </c>
      <c r="H1754" s="28" t="s">
        <v>46</v>
      </c>
      <c r="I1754" s="28" t="s">
        <v>46</v>
      </c>
      <c r="J1754" s="28" t="s">
        <v>12332</v>
      </c>
      <c r="K1754" s="28" t="s">
        <v>12102</v>
      </c>
      <c r="L1754" s="31">
        <v>294974</v>
      </c>
      <c r="M1754" s="31">
        <v>323361</v>
      </c>
      <c r="N1754" s="32">
        <v>33392</v>
      </c>
      <c r="O1754" s="32">
        <v>9196</v>
      </c>
      <c r="P1754" s="33">
        <v>32</v>
      </c>
      <c r="Q1754" s="33">
        <v>0</v>
      </c>
      <c r="R1754" s="34" t="s">
        <v>12333</v>
      </c>
    </row>
    <row r="1755" spans="1:18">
      <c r="A1755" s="29">
        <v>1305</v>
      </c>
      <c r="B1755" s="29">
        <v>2021</v>
      </c>
      <c r="C1755" s="30">
        <v>44449</v>
      </c>
      <c r="D1755" s="28" t="s">
        <v>6296</v>
      </c>
      <c r="E1755" s="28" t="s">
        <v>6297</v>
      </c>
      <c r="F1755" s="28" t="s">
        <v>22</v>
      </c>
      <c r="G1755" s="28" t="s">
        <v>23</v>
      </c>
      <c r="H1755" s="28" t="s">
        <v>46</v>
      </c>
      <c r="I1755" s="28" t="s">
        <v>6298</v>
      </c>
      <c r="J1755" s="28" t="s">
        <v>6299</v>
      </c>
      <c r="K1755" s="28" t="s">
        <v>6300</v>
      </c>
      <c r="L1755" s="31">
        <v>293986</v>
      </c>
      <c r="M1755" s="31">
        <v>293986</v>
      </c>
      <c r="N1755" s="32">
        <v>18947</v>
      </c>
      <c r="O1755" s="32">
        <v>9765</v>
      </c>
      <c r="P1755" s="33">
        <v>30</v>
      </c>
      <c r="Q1755" s="33">
        <v>1</v>
      </c>
      <c r="R1755" s="34" t="s">
        <v>6301</v>
      </c>
    </row>
    <row r="1756" spans="1:18">
      <c r="A1756" s="29">
        <v>2888</v>
      </c>
      <c r="B1756" s="29">
        <v>2025</v>
      </c>
      <c r="C1756" s="30">
        <v>46022</v>
      </c>
      <c r="D1756" s="28" t="s">
        <v>13423</v>
      </c>
      <c r="E1756" s="28" t="s">
        <v>13424</v>
      </c>
      <c r="F1756" s="28" t="s">
        <v>22</v>
      </c>
      <c r="G1756" s="28" t="s">
        <v>23</v>
      </c>
      <c r="H1756" s="28" t="s">
        <v>91</v>
      </c>
      <c r="I1756" s="28" t="s">
        <v>13425</v>
      </c>
      <c r="J1756" s="28" t="s">
        <v>1276</v>
      </c>
      <c r="K1756" s="28" t="s">
        <v>13426</v>
      </c>
      <c r="L1756" s="31">
        <v>293692</v>
      </c>
      <c r="M1756" s="31">
        <v>578508</v>
      </c>
      <c r="N1756" s="32">
        <v>5793</v>
      </c>
      <c r="O1756" s="32">
        <v>8953</v>
      </c>
      <c r="P1756" s="33">
        <v>33</v>
      </c>
      <c r="Q1756" s="33">
        <v>2</v>
      </c>
      <c r="R1756" s="34" t="s">
        <v>13427</v>
      </c>
    </row>
    <row r="1757" spans="1:18">
      <c r="A1757" s="29">
        <v>623</v>
      </c>
      <c r="B1757" s="29">
        <v>2019</v>
      </c>
      <c r="C1757" s="30">
        <v>43714</v>
      </c>
      <c r="D1757" s="28" t="s">
        <v>3147</v>
      </c>
      <c r="E1757" s="28" t="s">
        <v>3148</v>
      </c>
      <c r="F1757" s="28" t="s">
        <v>22</v>
      </c>
      <c r="G1757" s="28" t="s">
        <v>23</v>
      </c>
      <c r="H1757" s="28" t="s">
        <v>46</v>
      </c>
      <c r="I1757" s="28" t="s">
        <v>1239</v>
      </c>
      <c r="J1757" s="28" t="s">
        <v>1013</v>
      </c>
      <c r="K1757" s="28" t="s">
        <v>3149</v>
      </c>
      <c r="L1757" s="31">
        <v>293448</v>
      </c>
      <c r="M1757" s="31">
        <v>304621</v>
      </c>
      <c r="N1757" s="32">
        <v>7423</v>
      </c>
      <c r="O1757" s="32">
        <v>10574</v>
      </c>
      <c r="P1757" s="33">
        <v>28</v>
      </c>
      <c r="Q1757" s="33">
        <v>1</v>
      </c>
      <c r="R1757" s="34" t="s">
        <v>3150</v>
      </c>
    </row>
    <row r="1758" spans="1:18">
      <c r="A1758" s="29">
        <v>2169</v>
      </c>
      <c r="B1758" s="29">
        <v>2024</v>
      </c>
      <c r="C1758" s="30">
        <v>45317</v>
      </c>
      <c r="D1758" s="28" t="s">
        <v>10271</v>
      </c>
      <c r="E1758" s="28" t="s">
        <v>10272</v>
      </c>
      <c r="F1758" s="28" t="s">
        <v>22</v>
      </c>
      <c r="G1758" s="28" t="s">
        <v>23</v>
      </c>
      <c r="H1758" s="28" t="s">
        <v>59</v>
      </c>
      <c r="I1758" s="28" t="s">
        <v>172</v>
      </c>
      <c r="J1758" s="28" t="s">
        <v>10273</v>
      </c>
      <c r="K1758" s="28" t="s">
        <v>10274</v>
      </c>
      <c r="L1758" s="31">
        <v>293312</v>
      </c>
      <c r="M1758" s="31">
        <v>293312</v>
      </c>
      <c r="N1758" s="32">
        <v>6303</v>
      </c>
      <c r="O1758" s="32">
        <v>9935</v>
      </c>
      <c r="P1758" s="33">
        <v>30</v>
      </c>
      <c r="Q1758" s="33">
        <v>2</v>
      </c>
      <c r="R1758" s="34" t="s">
        <v>10275</v>
      </c>
    </row>
    <row r="1759" spans="1:18">
      <c r="A1759" s="29">
        <v>1861</v>
      </c>
      <c r="B1759" s="29">
        <v>2023</v>
      </c>
      <c r="C1759" s="30">
        <v>45078</v>
      </c>
      <c r="D1759" s="28" t="s">
        <v>8832</v>
      </c>
      <c r="E1759" s="28" t="s">
        <v>8833</v>
      </c>
      <c r="F1759" s="28" t="s">
        <v>22</v>
      </c>
      <c r="G1759" s="28" t="s">
        <v>23</v>
      </c>
      <c r="H1759" s="28" t="s">
        <v>46</v>
      </c>
      <c r="I1759" s="28" t="s">
        <v>46</v>
      </c>
      <c r="J1759" s="28" t="s">
        <v>8834</v>
      </c>
      <c r="K1759" s="28" t="s">
        <v>8835</v>
      </c>
      <c r="L1759" s="31">
        <v>292410</v>
      </c>
      <c r="M1759" s="31">
        <v>633700</v>
      </c>
      <c r="N1759" s="32">
        <v>686</v>
      </c>
      <c r="O1759" s="32">
        <v>10623</v>
      </c>
      <c r="P1759" s="33">
        <v>28</v>
      </c>
      <c r="Q1759" s="33">
        <v>15</v>
      </c>
      <c r="R1759" s="34" t="s">
        <v>8836</v>
      </c>
    </row>
    <row r="1760" spans="1:18">
      <c r="A1760" s="29">
        <v>1552</v>
      </c>
      <c r="B1760" s="29">
        <v>2022</v>
      </c>
      <c r="C1760" s="30">
        <v>44701</v>
      </c>
      <c r="D1760" s="28" t="s">
        <v>7434</v>
      </c>
      <c r="E1760" s="28" t="s">
        <v>7435</v>
      </c>
      <c r="F1760" s="28" t="s">
        <v>22</v>
      </c>
      <c r="G1760" s="28" t="s">
        <v>23</v>
      </c>
      <c r="H1760" s="28" t="s">
        <v>46</v>
      </c>
      <c r="I1760" s="28" t="s">
        <v>1028</v>
      </c>
      <c r="J1760" s="28" t="s">
        <v>7436</v>
      </c>
      <c r="K1760" s="28"/>
      <c r="L1760" s="31">
        <v>291788</v>
      </c>
      <c r="M1760" s="31">
        <v>293168</v>
      </c>
      <c r="N1760" s="32">
        <v>815</v>
      </c>
      <c r="O1760" s="32">
        <v>8938</v>
      </c>
      <c r="P1760" s="33">
        <v>33</v>
      </c>
      <c r="Q1760" s="33">
        <v>11</v>
      </c>
      <c r="R1760" s="34" t="s">
        <v>7437</v>
      </c>
    </row>
    <row r="1761" spans="1:18">
      <c r="A1761" s="29">
        <v>556</v>
      </c>
      <c r="B1761" s="29">
        <v>2019</v>
      </c>
      <c r="C1761" s="30">
        <v>43648</v>
      </c>
      <c r="D1761" s="28" t="s">
        <v>2821</v>
      </c>
      <c r="E1761" s="28" t="s">
        <v>2822</v>
      </c>
      <c r="F1761" s="28" t="s">
        <v>22</v>
      </c>
      <c r="G1761" s="28" t="s">
        <v>23</v>
      </c>
      <c r="H1761" s="28" t="s">
        <v>46</v>
      </c>
      <c r="I1761" s="28" t="s">
        <v>46</v>
      </c>
      <c r="J1761" s="28" t="s">
        <v>2823</v>
      </c>
      <c r="K1761" s="28" t="s">
        <v>2824</v>
      </c>
      <c r="L1761" s="31">
        <v>291098</v>
      </c>
      <c r="M1761" s="31">
        <v>291121</v>
      </c>
      <c r="N1761" s="32">
        <v>908</v>
      </c>
      <c r="O1761" s="32">
        <v>7074</v>
      </c>
      <c r="P1761" s="33">
        <v>41</v>
      </c>
      <c r="Q1761" s="33">
        <v>8</v>
      </c>
      <c r="R1761" s="34" t="s">
        <v>2825</v>
      </c>
    </row>
    <row r="1762" spans="1:18">
      <c r="A1762" s="29">
        <v>2056</v>
      </c>
      <c r="B1762" s="29">
        <v>2023</v>
      </c>
      <c r="C1762" s="30">
        <v>45247</v>
      </c>
      <c r="D1762" s="28" t="s">
        <v>9756</v>
      </c>
      <c r="E1762" s="28" t="s">
        <v>9757</v>
      </c>
      <c r="F1762" s="28" t="s">
        <v>22</v>
      </c>
      <c r="G1762" s="28" t="s">
        <v>23</v>
      </c>
      <c r="H1762" s="28" t="s">
        <v>46</v>
      </c>
      <c r="I1762" s="28" t="s">
        <v>3261</v>
      </c>
      <c r="J1762" s="28" t="s">
        <v>5277</v>
      </c>
      <c r="K1762" s="28" t="s">
        <v>9758</v>
      </c>
      <c r="L1762" s="31">
        <v>290972</v>
      </c>
      <c r="M1762" s="31">
        <v>291012</v>
      </c>
      <c r="N1762" s="32">
        <v>3347</v>
      </c>
      <c r="O1762" s="32">
        <v>10461</v>
      </c>
      <c r="P1762" s="33">
        <v>28</v>
      </c>
      <c r="Q1762" s="33">
        <v>3</v>
      </c>
      <c r="R1762" s="34" t="s">
        <v>9759</v>
      </c>
    </row>
    <row r="1763" spans="1:18">
      <c r="A1763" s="29">
        <v>2508</v>
      </c>
      <c r="B1763" s="29">
        <v>2024</v>
      </c>
      <c r="C1763" s="30">
        <v>45632</v>
      </c>
      <c r="D1763" s="28" t="s">
        <v>11762</v>
      </c>
      <c r="E1763" s="28" t="s">
        <v>11763</v>
      </c>
      <c r="F1763" s="28" t="s">
        <v>22</v>
      </c>
      <c r="G1763" s="28" t="s">
        <v>23</v>
      </c>
      <c r="H1763" s="28" t="s">
        <v>46</v>
      </c>
      <c r="I1763" s="28" t="s">
        <v>46</v>
      </c>
      <c r="J1763" s="28" t="s">
        <v>11764</v>
      </c>
      <c r="K1763" s="28" t="s">
        <v>11765</v>
      </c>
      <c r="L1763" s="31">
        <v>290831</v>
      </c>
      <c r="M1763" s="31">
        <v>290831</v>
      </c>
      <c r="N1763" s="32">
        <v>2579</v>
      </c>
      <c r="O1763" s="32">
        <v>7985</v>
      </c>
      <c r="P1763" s="33">
        <v>36</v>
      </c>
      <c r="Q1763" s="33">
        <v>3</v>
      </c>
      <c r="R1763" s="34" t="s">
        <v>11766</v>
      </c>
    </row>
    <row r="1764" spans="1:18">
      <c r="A1764" s="29">
        <v>71</v>
      </c>
      <c r="B1764" s="29">
        <v>2018</v>
      </c>
      <c r="C1764" s="30">
        <v>43189</v>
      </c>
      <c r="D1764" s="28" t="s">
        <v>430</v>
      </c>
      <c r="E1764" s="28" t="s">
        <v>431</v>
      </c>
      <c r="F1764" s="28" t="s">
        <v>22</v>
      </c>
      <c r="G1764" s="28" t="s">
        <v>23</v>
      </c>
      <c r="H1764" s="28" t="s">
        <v>128</v>
      </c>
      <c r="I1764" s="28" t="s">
        <v>128</v>
      </c>
      <c r="J1764" s="28" t="s">
        <v>432</v>
      </c>
      <c r="K1764" s="28" t="s">
        <v>433</v>
      </c>
      <c r="L1764" s="31">
        <v>290694</v>
      </c>
      <c r="M1764" s="31">
        <v>290694</v>
      </c>
      <c r="N1764" s="32">
        <v>3801</v>
      </c>
      <c r="O1764" s="32">
        <v>11370</v>
      </c>
      <c r="P1764" s="33">
        <v>26</v>
      </c>
      <c r="Q1764" s="33">
        <v>3</v>
      </c>
      <c r="R1764" s="34" t="s">
        <v>434</v>
      </c>
    </row>
    <row r="1765" spans="1:18">
      <c r="A1765" s="29">
        <v>2320</v>
      </c>
      <c r="B1765" s="29">
        <v>2024</v>
      </c>
      <c r="C1765" s="30">
        <v>45465</v>
      </c>
      <c r="D1765" s="28" t="s">
        <v>10932</v>
      </c>
      <c r="E1765" s="28" t="s">
        <v>10933</v>
      </c>
      <c r="F1765" s="28" t="s">
        <v>22</v>
      </c>
      <c r="G1765" s="28" t="s">
        <v>23</v>
      </c>
      <c r="H1765" s="28" t="s">
        <v>336</v>
      </c>
      <c r="I1765" s="28" t="s">
        <v>336</v>
      </c>
      <c r="J1765" s="28"/>
      <c r="K1765" s="28" t="s">
        <v>10934</v>
      </c>
      <c r="L1765" s="31">
        <v>290391</v>
      </c>
      <c r="M1765" s="31">
        <v>290391</v>
      </c>
      <c r="N1765" s="32">
        <v>453</v>
      </c>
      <c r="O1765" s="32">
        <v>9719</v>
      </c>
      <c r="P1765" s="33">
        <v>30</v>
      </c>
      <c r="Q1765" s="33">
        <v>21</v>
      </c>
      <c r="R1765" s="34" t="s">
        <v>10935</v>
      </c>
    </row>
    <row r="1766" spans="1:18">
      <c r="A1766" s="29">
        <v>1158</v>
      </c>
      <c r="B1766" s="29">
        <v>2021</v>
      </c>
      <c r="C1766" s="30">
        <v>44325</v>
      </c>
      <c r="D1766" s="28" t="s">
        <v>5618</v>
      </c>
      <c r="E1766" s="28" t="s">
        <v>5619</v>
      </c>
      <c r="F1766" s="28" t="s">
        <v>22</v>
      </c>
      <c r="G1766" s="28" t="s">
        <v>23</v>
      </c>
      <c r="H1766" s="28" t="s">
        <v>46</v>
      </c>
      <c r="I1766" s="28" t="s">
        <v>46</v>
      </c>
      <c r="J1766" s="28" t="s">
        <v>5499</v>
      </c>
      <c r="K1766" s="28" t="s">
        <v>5620</v>
      </c>
      <c r="L1766" s="31">
        <v>289044</v>
      </c>
      <c r="M1766" s="31">
        <v>289044</v>
      </c>
      <c r="N1766" s="32">
        <v>1694</v>
      </c>
      <c r="O1766" s="32">
        <v>9992</v>
      </c>
      <c r="P1766" s="33">
        <v>29</v>
      </c>
      <c r="Q1766" s="33">
        <v>6</v>
      </c>
      <c r="R1766" s="34" t="s">
        <v>5621</v>
      </c>
    </row>
    <row r="1767" spans="1:18">
      <c r="A1767" s="29">
        <v>511</v>
      </c>
      <c r="B1767" s="29">
        <v>2019</v>
      </c>
      <c r="C1767" s="30">
        <v>43609</v>
      </c>
      <c r="D1767" s="28" t="s">
        <v>2620</v>
      </c>
      <c r="E1767" s="28" t="s">
        <v>2621</v>
      </c>
      <c r="F1767" s="28" t="s">
        <v>22</v>
      </c>
      <c r="G1767" s="28" t="s">
        <v>23</v>
      </c>
      <c r="H1767" s="28" t="s">
        <v>46</v>
      </c>
      <c r="I1767" s="28" t="s">
        <v>731</v>
      </c>
      <c r="J1767" s="28" t="s">
        <v>2622</v>
      </c>
      <c r="K1767" s="28" t="s">
        <v>1271</v>
      </c>
      <c r="L1767" s="31">
        <v>287784</v>
      </c>
      <c r="M1767" s="31">
        <v>398330</v>
      </c>
      <c r="N1767" s="32">
        <v>5610</v>
      </c>
      <c r="O1767" s="32">
        <v>11206</v>
      </c>
      <c r="P1767" s="33">
        <v>26</v>
      </c>
      <c r="Q1767" s="33">
        <v>2</v>
      </c>
      <c r="R1767" s="34" t="s">
        <v>2623</v>
      </c>
    </row>
    <row r="1768" spans="1:18">
      <c r="A1768" s="29">
        <v>2259</v>
      </c>
      <c r="B1768" s="29">
        <v>2024</v>
      </c>
      <c r="C1768" s="30">
        <v>45429</v>
      </c>
      <c r="D1768" s="28" t="s">
        <v>10668</v>
      </c>
      <c r="E1768" s="28" t="s">
        <v>10669</v>
      </c>
      <c r="F1768" s="28" t="s">
        <v>22</v>
      </c>
      <c r="G1768" s="28" t="s">
        <v>23</v>
      </c>
      <c r="H1768" s="28" t="s">
        <v>59</v>
      </c>
      <c r="I1768" s="28" t="s">
        <v>10341</v>
      </c>
      <c r="J1768" s="28" t="s">
        <v>10034</v>
      </c>
      <c r="K1768" s="28" t="s">
        <v>10670</v>
      </c>
      <c r="L1768" s="31">
        <v>287020</v>
      </c>
      <c r="M1768" s="31">
        <v>287020</v>
      </c>
      <c r="N1768" s="32">
        <v>5893</v>
      </c>
      <c r="O1768" s="32">
        <v>7540</v>
      </c>
      <c r="P1768" s="33">
        <v>38</v>
      </c>
      <c r="Q1768" s="33">
        <v>1</v>
      </c>
      <c r="R1768" s="34" t="s">
        <v>10671</v>
      </c>
    </row>
    <row r="1769" spans="1:18">
      <c r="A1769" s="29">
        <v>630</v>
      </c>
      <c r="B1769" s="29">
        <v>2019</v>
      </c>
      <c r="C1769" s="30">
        <v>43714</v>
      </c>
      <c r="D1769" s="28" t="s">
        <v>3180</v>
      </c>
      <c r="E1769" s="28" t="s">
        <v>3181</v>
      </c>
      <c r="F1769" s="28" t="s">
        <v>22</v>
      </c>
      <c r="G1769" s="28" t="s">
        <v>23</v>
      </c>
      <c r="H1769" s="28" t="s">
        <v>46</v>
      </c>
      <c r="I1769" s="28" t="s">
        <v>3182</v>
      </c>
      <c r="J1769" s="28" t="s">
        <v>3183</v>
      </c>
      <c r="K1769" s="28"/>
      <c r="L1769" s="31">
        <v>286846</v>
      </c>
      <c r="M1769" s="31">
        <v>3155374</v>
      </c>
      <c r="N1769" s="32">
        <v>283</v>
      </c>
      <c r="O1769" s="32">
        <v>8475</v>
      </c>
      <c r="P1769" s="33">
        <v>34</v>
      </c>
      <c r="Q1769" s="33">
        <v>30</v>
      </c>
      <c r="R1769" s="34" t="s">
        <v>3184</v>
      </c>
    </row>
    <row r="1770" spans="1:18">
      <c r="A1770" s="29">
        <v>2894</v>
      </c>
      <c r="B1770" s="29">
        <v>2026</v>
      </c>
      <c r="C1770" s="30">
        <v>46028</v>
      </c>
      <c r="D1770" s="28" t="s">
        <v>13447</v>
      </c>
      <c r="E1770" s="28" t="s">
        <v>13448</v>
      </c>
      <c r="F1770" s="28" t="s">
        <v>22</v>
      </c>
      <c r="G1770" s="28" t="s">
        <v>23</v>
      </c>
      <c r="H1770" s="28" t="s">
        <v>46</v>
      </c>
      <c r="I1770" s="28" t="s">
        <v>46</v>
      </c>
      <c r="J1770" s="28" t="s">
        <v>13449</v>
      </c>
      <c r="K1770" s="28" t="s">
        <v>1187</v>
      </c>
      <c r="L1770" s="31">
        <v>283020</v>
      </c>
      <c r="M1770" s="31">
        <v>291336</v>
      </c>
      <c r="N1770" s="32">
        <v>30127</v>
      </c>
      <c r="O1770" s="32">
        <v>8274</v>
      </c>
      <c r="P1770" s="33">
        <v>34</v>
      </c>
      <c r="Q1770" s="33">
        <v>0</v>
      </c>
      <c r="R1770" s="34" t="s">
        <v>13450</v>
      </c>
    </row>
    <row r="1771" spans="1:18">
      <c r="A1771" s="29">
        <v>230</v>
      </c>
      <c r="B1771" s="29">
        <v>2018</v>
      </c>
      <c r="C1771" s="30">
        <v>43350</v>
      </c>
      <c r="D1771" s="28" t="s">
        <v>1257</v>
      </c>
      <c r="E1771" s="28" t="s">
        <v>1258</v>
      </c>
      <c r="F1771" s="28" t="s">
        <v>22</v>
      </c>
      <c r="G1771" s="28" t="s">
        <v>23</v>
      </c>
      <c r="H1771" s="28" t="s">
        <v>46</v>
      </c>
      <c r="I1771" s="28" t="s">
        <v>1259</v>
      </c>
      <c r="J1771" s="28" t="s">
        <v>1260</v>
      </c>
      <c r="K1771" s="28" t="s">
        <v>1261</v>
      </c>
      <c r="L1771" s="31">
        <v>282599</v>
      </c>
      <c r="M1771" s="31">
        <v>282599</v>
      </c>
      <c r="N1771" s="32">
        <v>246</v>
      </c>
      <c r="O1771" s="32">
        <v>10006</v>
      </c>
      <c r="P1771" s="33">
        <v>28</v>
      </c>
      <c r="Q1771" s="33">
        <v>41</v>
      </c>
      <c r="R1771" s="34" t="s">
        <v>1262</v>
      </c>
    </row>
    <row r="1772" spans="1:18">
      <c r="A1772" s="29">
        <v>495</v>
      </c>
      <c r="B1772" s="29">
        <v>2019</v>
      </c>
      <c r="C1772" s="30">
        <v>43597</v>
      </c>
      <c r="D1772" s="28" t="s">
        <v>2543</v>
      </c>
      <c r="E1772" s="28" t="s">
        <v>2544</v>
      </c>
      <c r="F1772" s="28" t="s">
        <v>22</v>
      </c>
      <c r="G1772" s="28" t="s">
        <v>23</v>
      </c>
      <c r="H1772" s="28" t="s">
        <v>46</v>
      </c>
      <c r="I1772" s="28" t="s">
        <v>46</v>
      </c>
      <c r="J1772" s="28" t="s">
        <v>2545</v>
      </c>
      <c r="K1772" s="28"/>
      <c r="L1772" s="31">
        <v>280268</v>
      </c>
      <c r="M1772" s="31">
        <v>536528</v>
      </c>
      <c r="N1772" s="32">
        <v>51</v>
      </c>
      <c r="O1772" s="32">
        <v>11266</v>
      </c>
      <c r="P1772" s="33">
        <v>25</v>
      </c>
      <c r="Q1772" s="33">
        <v>221</v>
      </c>
      <c r="R1772" s="34" t="s">
        <v>2546</v>
      </c>
    </row>
    <row r="1773" spans="1:18">
      <c r="A1773" s="29">
        <v>771</v>
      </c>
      <c r="B1773" s="29">
        <v>2019</v>
      </c>
      <c r="C1773" s="30">
        <v>43815</v>
      </c>
      <c r="D1773" s="28" t="s">
        <v>3836</v>
      </c>
      <c r="E1773" s="28" t="s">
        <v>3837</v>
      </c>
      <c r="F1773" s="28" t="s">
        <v>22</v>
      </c>
      <c r="G1773" s="28" t="s">
        <v>23</v>
      </c>
      <c r="H1773" s="28" t="s">
        <v>24</v>
      </c>
      <c r="I1773" s="28" t="s">
        <v>3838</v>
      </c>
      <c r="J1773" s="28" t="s">
        <v>3839</v>
      </c>
      <c r="K1773" s="28" t="s">
        <v>3840</v>
      </c>
      <c r="L1773" s="31">
        <v>280225</v>
      </c>
      <c r="M1773" s="31">
        <v>278781</v>
      </c>
      <c r="N1773" s="32">
        <v>18</v>
      </c>
      <c r="O1773" s="32">
        <v>4556</v>
      </c>
      <c r="P1773" s="33">
        <v>62</v>
      </c>
      <c r="Q1773" s="33">
        <v>253</v>
      </c>
      <c r="R1773" s="34" t="s">
        <v>3841</v>
      </c>
    </row>
    <row r="1774" spans="1:18">
      <c r="A1774" s="29">
        <v>1315</v>
      </c>
      <c r="B1774" s="29">
        <v>2021</v>
      </c>
      <c r="C1774" s="30">
        <v>44454</v>
      </c>
      <c r="D1774" s="28" t="s">
        <v>6342</v>
      </c>
      <c r="E1774" s="28" t="s">
        <v>6343</v>
      </c>
      <c r="F1774" s="28" t="s">
        <v>22</v>
      </c>
      <c r="G1774" s="28" t="s">
        <v>23</v>
      </c>
      <c r="H1774" s="28" t="s">
        <v>46</v>
      </c>
      <c r="I1774" s="28" t="s">
        <v>98</v>
      </c>
      <c r="J1774" s="28" t="s">
        <v>6344</v>
      </c>
      <c r="K1774" s="28" t="s">
        <v>6345</v>
      </c>
      <c r="L1774" s="31">
        <v>279818</v>
      </c>
      <c r="M1774" s="31">
        <v>320926</v>
      </c>
      <c r="N1774" s="32">
        <v>246</v>
      </c>
      <c r="O1774" s="32">
        <v>10985</v>
      </c>
      <c r="P1774" s="33">
        <v>25</v>
      </c>
      <c r="Q1774" s="33">
        <v>45</v>
      </c>
      <c r="R1774" s="34" t="s">
        <v>6346</v>
      </c>
    </row>
    <row r="1775" spans="1:18">
      <c r="A1775" s="29">
        <v>1697</v>
      </c>
      <c r="B1775" s="29">
        <v>2022</v>
      </c>
      <c r="C1775" s="30">
        <v>44883</v>
      </c>
      <c r="D1775" s="28" t="s">
        <v>8096</v>
      </c>
      <c r="E1775" s="28" t="s">
        <v>8097</v>
      </c>
      <c r="F1775" s="28" t="s">
        <v>22</v>
      </c>
      <c r="G1775" s="28" t="s">
        <v>23</v>
      </c>
      <c r="H1775" s="28" t="s">
        <v>46</v>
      </c>
      <c r="I1775" s="28" t="s">
        <v>46</v>
      </c>
      <c r="J1775" s="28" t="s">
        <v>8098</v>
      </c>
      <c r="K1775" s="28" t="s">
        <v>8099</v>
      </c>
      <c r="L1775" s="31">
        <v>278851</v>
      </c>
      <c r="M1775" s="31">
        <v>507085</v>
      </c>
      <c r="N1775" s="32">
        <v>1278</v>
      </c>
      <c r="O1775" s="32">
        <v>8639</v>
      </c>
      <c r="P1775" s="33">
        <v>32</v>
      </c>
      <c r="Q1775" s="33">
        <v>7</v>
      </c>
      <c r="R1775" s="34" t="s">
        <v>8100</v>
      </c>
    </row>
    <row r="1776" spans="1:18">
      <c r="A1776" s="29">
        <v>1653</v>
      </c>
      <c r="B1776" s="29">
        <v>2022</v>
      </c>
      <c r="C1776" s="30">
        <v>44813</v>
      </c>
      <c r="D1776" s="28" t="s">
        <v>7898</v>
      </c>
      <c r="E1776" s="28" t="s">
        <v>7899</v>
      </c>
      <c r="F1776" s="28" t="s">
        <v>22</v>
      </c>
      <c r="G1776" s="28" t="s">
        <v>23</v>
      </c>
      <c r="H1776" s="28" t="s">
        <v>46</v>
      </c>
      <c r="I1776" s="28" t="s">
        <v>46</v>
      </c>
      <c r="J1776" s="28" t="s">
        <v>7900</v>
      </c>
      <c r="K1776" s="28" t="s">
        <v>2985</v>
      </c>
      <c r="L1776" s="31">
        <v>277204</v>
      </c>
      <c r="M1776" s="31">
        <v>5909791</v>
      </c>
      <c r="N1776" s="32">
        <v>465</v>
      </c>
      <c r="O1776" s="32">
        <v>9383</v>
      </c>
      <c r="P1776" s="33">
        <v>30</v>
      </c>
      <c r="Q1776" s="33">
        <v>20</v>
      </c>
      <c r="R1776" s="34" t="s">
        <v>7901</v>
      </c>
    </row>
    <row r="1777" spans="1:18">
      <c r="A1777" s="29">
        <v>312</v>
      </c>
      <c r="B1777" s="29">
        <v>2018</v>
      </c>
      <c r="C1777" s="30">
        <v>43424</v>
      </c>
      <c r="D1777" s="28" t="s">
        <v>1672</v>
      </c>
      <c r="E1777" s="28" t="s">
        <v>1673</v>
      </c>
      <c r="F1777" s="28" t="s">
        <v>22</v>
      </c>
      <c r="G1777" s="28" t="s">
        <v>23</v>
      </c>
      <c r="H1777" s="28" t="s">
        <v>46</v>
      </c>
      <c r="I1777" s="28" t="s">
        <v>1191</v>
      </c>
      <c r="J1777" s="28" t="s">
        <v>710</v>
      </c>
      <c r="K1777" s="28" t="s">
        <v>1674</v>
      </c>
      <c r="L1777" s="31">
        <v>276807</v>
      </c>
      <c r="M1777" s="31">
        <v>2753287</v>
      </c>
      <c r="N1777" s="32">
        <v>1699</v>
      </c>
      <c r="O1777" s="32">
        <v>10447</v>
      </c>
      <c r="P1777" s="33">
        <v>26</v>
      </c>
      <c r="Q1777" s="33">
        <v>6</v>
      </c>
      <c r="R1777" s="34" t="s">
        <v>1675</v>
      </c>
    </row>
    <row r="1778" spans="1:18">
      <c r="A1778" s="29">
        <v>2013</v>
      </c>
      <c r="B1778" s="29">
        <v>2023</v>
      </c>
      <c r="C1778" s="30">
        <v>45207</v>
      </c>
      <c r="D1778" s="28" t="s">
        <v>9551</v>
      </c>
      <c r="E1778" s="28" t="s">
        <v>9552</v>
      </c>
      <c r="F1778" s="28" t="s">
        <v>22</v>
      </c>
      <c r="G1778" s="28" t="s">
        <v>23</v>
      </c>
      <c r="H1778" s="28" t="s">
        <v>46</v>
      </c>
      <c r="I1778" s="28" t="s">
        <v>46</v>
      </c>
      <c r="J1778" s="28" t="s">
        <v>9553</v>
      </c>
      <c r="K1778" s="28" t="s">
        <v>9554</v>
      </c>
      <c r="L1778" s="31">
        <v>276703</v>
      </c>
      <c r="M1778" s="31">
        <v>385493</v>
      </c>
      <c r="N1778" s="32">
        <v>179</v>
      </c>
      <c r="O1778" s="32">
        <v>11363</v>
      </c>
      <c r="P1778" s="33">
        <v>24</v>
      </c>
      <c r="Q1778" s="33">
        <v>63</v>
      </c>
      <c r="R1778" s="34" t="s">
        <v>9555</v>
      </c>
    </row>
    <row r="1779" spans="1:18">
      <c r="A1779" s="29">
        <v>315</v>
      </c>
      <c r="B1779" s="29">
        <v>2018</v>
      </c>
      <c r="C1779" s="30">
        <v>43427</v>
      </c>
      <c r="D1779" s="28" t="s">
        <v>1686</v>
      </c>
      <c r="E1779" s="28" t="s">
        <v>1687</v>
      </c>
      <c r="F1779" s="28" t="s">
        <v>22</v>
      </c>
      <c r="G1779" s="28" t="s">
        <v>23</v>
      </c>
      <c r="H1779" s="28" t="s">
        <v>46</v>
      </c>
      <c r="I1779" s="28" t="s">
        <v>207</v>
      </c>
      <c r="J1779" s="28" t="s">
        <v>762</v>
      </c>
      <c r="K1779" s="28" t="s">
        <v>1688</v>
      </c>
      <c r="L1779" s="31">
        <v>276697</v>
      </c>
      <c r="M1779" s="31">
        <v>276697</v>
      </c>
      <c r="N1779" s="32">
        <v>1848</v>
      </c>
      <c r="O1779" s="32">
        <v>10307</v>
      </c>
      <c r="P1779" s="33">
        <v>27</v>
      </c>
      <c r="Q1779" s="33">
        <v>6</v>
      </c>
      <c r="R1779" s="34" t="s">
        <v>1689</v>
      </c>
    </row>
    <row r="1780" spans="1:18">
      <c r="A1780" s="29">
        <v>21</v>
      </c>
      <c r="B1780" s="29">
        <v>2018</v>
      </c>
      <c r="C1780" s="30">
        <v>43125</v>
      </c>
      <c r="D1780" s="28" t="s">
        <v>146</v>
      </c>
      <c r="E1780" s="28" t="s">
        <v>147</v>
      </c>
      <c r="F1780" s="28" t="s">
        <v>22</v>
      </c>
      <c r="G1780" s="28" t="s">
        <v>23</v>
      </c>
      <c r="H1780" s="28" t="s">
        <v>46</v>
      </c>
      <c r="I1780" s="28" t="s">
        <v>46</v>
      </c>
      <c r="J1780" s="28" t="s">
        <v>148</v>
      </c>
      <c r="K1780" s="28" t="s">
        <v>149</v>
      </c>
      <c r="L1780" s="31">
        <v>276502</v>
      </c>
      <c r="M1780" s="31">
        <v>276502</v>
      </c>
      <c r="N1780" s="32">
        <v>2637</v>
      </c>
      <c r="O1780" s="32">
        <v>10423</v>
      </c>
      <c r="P1780" s="33">
        <v>27</v>
      </c>
      <c r="Q1780" s="33">
        <v>4</v>
      </c>
      <c r="R1780" s="34" t="s">
        <v>150</v>
      </c>
    </row>
    <row r="1781" spans="1:18">
      <c r="A1781" s="29">
        <v>1244</v>
      </c>
      <c r="B1781" s="29">
        <v>2021</v>
      </c>
      <c r="C1781" s="30">
        <v>44394</v>
      </c>
      <c r="D1781" s="28" t="s">
        <v>6016</v>
      </c>
      <c r="E1781" s="28" t="s">
        <v>6017</v>
      </c>
      <c r="F1781" s="28" t="s">
        <v>22</v>
      </c>
      <c r="G1781" s="28" t="s">
        <v>23</v>
      </c>
      <c r="H1781" s="28" t="s">
        <v>66</v>
      </c>
      <c r="I1781" s="28" t="s">
        <v>6018</v>
      </c>
      <c r="J1781" s="28" t="s">
        <v>6019</v>
      </c>
      <c r="K1781" s="28" t="s">
        <v>6020</v>
      </c>
      <c r="L1781" s="31">
        <v>276409</v>
      </c>
      <c r="M1781" s="31">
        <v>276409</v>
      </c>
      <c r="N1781" s="32">
        <v>6173</v>
      </c>
      <c r="O1781" s="32">
        <v>10174</v>
      </c>
      <c r="P1781" s="33">
        <v>27</v>
      </c>
      <c r="Q1781" s="33">
        <v>2</v>
      </c>
      <c r="R1781" s="34" t="s">
        <v>6021</v>
      </c>
    </row>
    <row r="1782" spans="1:18">
      <c r="A1782" s="29">
        <v>2438</v>
      </c>
      <c r="B1782" s="29">
        <v>2024</v>
      </c>
      <c r="C1782" s="30">
        <v>45561</v>
      </c>
      <c r="D1782" s="28" t="s">
        <v>11459</v>
      </c>
      <c r="E1782" s="28" t="s">
        <v>11460</v>
      </c>
      <c r="F1782" s="28" t="s">
        <v>22</v>
      </c>
      <c r="G1782" s="28" t="s">
        <v>23</v>
      </c>
      <c r="H1782" s="28" t="s">
        <v>46</v>
      </c>
      <c r="I1782" s="28" t="s">
        <v>46</v>
      </c>
      <c r="J1782" s="28" t="s">
        <v>11461</v>
      </c>
      <c r="K1782" s="28" t="s">
        <v>8579</v>
      </c>
      <c r="L1782" s="31">
        <v>275739</v>
      </c>
      <c r="M1782" s="31">
        <v>365084</v>
      </c>
      <c r="N1782" s="32">
        <v>165</v>
      </c>
      <c r="O1782" s="32">
        <v>6985</v>
      </c>
      <c r="P1782" s="33">
        <v>39</v>
      </c>
      <c r="Q1782" s="33">
        <v>42</v>
      </c>
      <c r="R1782" s="34" t="s">
        <v>11462</v>
      </c>
    </row>
    <row r="1783" spans="1:18">
      <c r="A1783" s="29">
        <v>1530</v>
      </c>
      <c r="B1783" s="29">
        <v>2022</v>
      </c>
      <c r="C1783" s="30">
        <v>44659</v>
      </c>
      <c r="D1783" s="28" t="s">
        <v>7333</v>
      </c>
      <c r="E1783" s="28" t="s">
        <v>7334</v>
      </c>
      <c r="F1783" s="28" t="s">
        <v>22</v>
      </c>
      <c r="G1783" s="28" t="s">
        <v>23</v>
      </c>
      <c r="H1783" s="28" t="s">
        <v>128</v>
      </c>
      <c r="I1783" s="28" t="s">
        <v>128</v>
      </c>
      <c r="J1783" s="28" t="s">
        <v>7335</v>
      </c>
      <c r="K1783" s="28"/>
      <c r="L1783" s="31">
        <v>275320</v>
      </c>
      <c r="M1783" s="31">
        <v>275320</v>
      </c>
      <c r="N1783" s="32">
        <v>706</v>
      </c>
      <c r="O1783" s="32">
        <v>10481</v>
      </c>
      <c r="P1783" s="33">
        <v>26</v>
      </c>
      <c r="Q1783" s="33">
        <v>15</v>
      </c>
      <c r="R1783" s="34" t="s">
        <v>7336</v>
      </c>
    </row>
    <row r="1784" spans="1:18">
      <c r="A1784" s="29">
        <v>1332</v>
      </c>
      <c r="B1784" s="29">
        <v>2021</v>
      </c>
      <c r="C1784" s="30">
        <v>44463</v>
      </c>
      <c r="D1784" s="28" t="s">
        <v>6416</v>
      </c>
      <c r="E1784" s="28" t="s">
        <v>6417</v>
      </c>
      <c r="F1784" s="28" t="s">
        <v>22</v>
      </c>
      <c r="G1784" s="28" t="s">
        <v>23</v>
      </c>
      <c r="H1784" s="28" t="s">
        <v>46</v>
      </c>
      <c r="I1784" s="28" t="s">
        <v>6418</v>
      </c>
      <c r="J1784" s="28" t="s">
        <v>6419</v>
      </c>
      <c r="K1784" s="28" t="s">
        <v>3927</v>
      </c>
      <c r="L1784" s="31">
        <v>274428</v>
      </c>
      <c r="M1784" s="31">
        <v>274428</v>
      </c>
      <c r="N1784" s="32">
        <v>1972</v>
      </c>
      <c r="O1784" s="32">
        <v>9135</v>
      </c>
      <c r="P1784" s="33">
        <v>30</v>
      </c>
      <c r="Q1784" s="33">
        <v>5</v>
      </c>
      <c r="R1784" s="34" t="s">
        <v>6420</v>
      </c>
    </row>
    <row r="1785" spans="1:18">
      <c r="A1785" s="29">
        <v>2273</v>
      </c>
      <c r="B1785" s="29">
        <v>2024</v>
      </c>
      <c r="C1785" s="30">
        <v>45435</v>
      </c>
      <c r="D1785" s="28" t="s">
        <v>10725</v>
      </c>
      <c r="E1785" s="28" t="s">
        <v>10726</v>
      </c>
      <c r="F1785" s="28" t="s">
        <v>22</v>
      </c>
      <c r="G1785" s="28" t="s">
        <v>23</v>
      </c>
      <c r="H1785" s="28" t="s">
        <v>46</v>
      </c>
      <c r="I1785" s="28" t="s">
        <v>670</v>
      </c>
      <c r="J1785" s="28" t="s">
        <v>2706</v>
      </c>
      <c r="K1785" s="28"/>
      <c r="L1785" s="31">
        <v>274075</v>
      </c>
      <c r="M1785" s="31">
        <v>274075</v>
      </c>
      <c r="N1785" s="32">
        <v>629</v>
      </c>
      <c r="O1785" s="32">
        <v>7249</v>
      </c>
      <c r="P1785" s="33">
        <v>38</v>
      </c>
      <c r="Q1785" s="33">
        <v>12</v>
      </c>
      <c r="R1785" s="34" t="s">
        <v>10727</v>
      </c>
    </row>
    <row r="1786" spans="1:18">
      <c r="A1786" s="29">
        <v>69</v>
      </c>
      <c r="B1786" s="29">
        <v>2018</v>
      </c>
      <c r="C1786" s="30">
        <v>43189</v>
      </c>
      <c r="D1786" s="28" t="s">
        <v>420</v>
      </c>
      <c r="E1786" s="28" t="s">
        <v>421</v>
      </c>
      <c r="F1786" s="28" t="s">
        <v>22</v>
      </c>
      <c r="G1786" s="28" t="s">
        <v>23</v>
      </c>
      <c r="H1786" s="28" t="s">
        <v>46</v>
      </c>
      <c r="I1786" s="28" t="s">
        <v>46</v>
      </c>
      <c r="J1786" s="28" t="s">
        <v>422</v>
      </c>
      <c r="K1786" s="28" t="s">
        <v>423</v>
      </c>
      <c r="L1786" s="31">
        <v>273213</v>
      </c>
      <c r="M1786" s="31">
        <v>273213</v>
      </c>
      <c r="N1786" s="32">
        <v>1145</v>
      </c>
      <c r="O1786" s="32">
        <v>11900</v>
      </c>
      <c r="P1786" s="33">
        <v>23</v>
      </c>
      <c r="Q1786" s="33">
        <v>10</v>
      </c>
      <c r="R1786" s="34" t="s">
        <v>424</v>
      </c>
    </row>
    <row r="1787" spans="1:18">
      <c r="A1787" s="29">
        <v>848</v>
      </c>
      <c r="B1787" s="29">
        <v>2020</v>
      </c>
      <c r="C1787" s="30">
        <v>44057</v>
      </c>
      <c r="D1787" s="28" t="s">
        <v>4175</v>
      </c>
      <c r="E1787" s="28" t="s">
        <v>4176</v>
      </c>
      <c r="F1787" s="28" t="s">
        <v>22</v>
      </c>
      <c r="G1787" s="28" t="s">
        <v>23</v>
      </c>
      <c r="H1787" s="28" t="s">
        <v>59</v>
      </c>
      <c r="I1787" s="28" t="s">
        <v>59</v>
      </c>
      <c r="J1787" s="28" t="s">
        <v>4177</v>
      </c>
      <c r="K1787" s="28"/>
      <c r="L1787" s="31">
        <v>272889</v>
      </c>
      <c r="M1787" s="31">
        <v>272889</v>
      </c>
      <c r="N1787" s="32">
        <v>468</v>
      </c>
      <c r="O1787" s="32">
        <v>7474</v>
      </c>
      <c r="P1787" s="33">
        <v>37</v>
      </c>
      <c r="Q1787" s="33">
        <v>16</v>
      </c>
      <c r="R1787" s="34" t="s">
        <v>4178</v>
      </c>
    </row>
    <row r="1788" spans="1:18">
      <c r="A1788" s="29">
        <v>2344</v>
      </c>
      <c r="B1788" s="29">
        <v>2024</v>
      </c>
      <c r="C1788" s="30">
        <v>45486</v>
      </c>
      <c r="D1788" s="28" t="s">
        <v>11040</v>
      </c>
      <c r="E1788" s="28" t="s">
        <v>11041</v>
      </c>
      <c r="F1788" s="28" t="s">
        <v>22</v>
      </c>
      <c r="G1788" s="28" t="s">
        <v>23</v>
      </c>
      <c r="H1788" s="28" t="s">
        <v>24</v>
      </c>
      <c r="I1788" s="28" t="s">
        <v>11042</v>
      </c>
      <c r="J1788" s="28" t="s">
        <v>516</v>
      </c>
      <c r="K1788" s="28"/>
      <c r="L1788" s="31">
        <v>272597</v>
      </c>
      <c r="M1788" s="31">
        <v>272597</v>
      </c>
      <c r="N1788" s="32">
        <v>3049</v>
      </c>
      <c r="O1788" s="32">
        <v>10298</v>
      </c>
      <c r="P1788" s="33">
        <v>26</v>
      </c>
      <c r="Q1788" s="33">
        <v>3</v>
      </c>
      <c r="R1788" s="34" t="s">
        <v>11043</v>
      </c>
    </row>
    <row r="1789" spans="1:18">
      <c r="A1789" s="29">
        <v>725</v>
      </c>
      <c r="B1789" s="29">
        <v>2019</v>
      </c>
      <c r="C1789" s="30">
        <v>43785</v>
      </c>
      <c r="D1789" s="28" t="s">
        <v>3636</v>
      </c>
      <c r="E1789" s="28" t="s">
        <v>3637</v>
      </c>
      <c r="F1789" s="28" t="s">
        <v>22</v>
      </c>
      <c r="G1789" s="28" t="s">
        <v>23</v>
      </c>
      <c r="H1789" s="28" t="s">
        <v>59</v>
      </c>
      <c r="I1789" s="28" t="s">
        <v>59</v>
      </c>
      <c r="J1789" s="28" t="s">
        <v>3638</v>
      </c>
      <c r="K1789" s="28" t="s">
        <v>94</v>
      </c>
      <c r="L1789" s="31">
        <v>272480</v>
      </c>
      <c r="M1789" s="31">
        <v>275036</v>
      </c>
      <c r="N1789" s="32">
        <v>6927</v>
      </c>
      <c r="O1789" s="32">
        <v>9865</v>
      </c>
      <c r="P1789" s="33">
        <v>28</v>
      </c>
      <c r="Q1789" s="33">
        <v>1</v>
      </c>
      <c r="R1789" s="34" t="s">
        <v>3639</v>
      </c>
    </row>
    <row r="1790" spans="1:18">
      <c r="A1790" s="29">
        <v>2242</v>
      </c>
      <c r="B1790" s="29">
        <v>2024</v>
      </c>
      <c r="C1790" s="30">
        <v>45408</v>
      </c>
      <c r="D1790" s="28" t="s">
        <v>10593</v>
      </c>
      <c r="E1790" s="28" t="s">
        <v>10594</v>
      </c>
      <c r="F1790" s="28" t="s">
        <v>22</v>
      </c>
      <c r="G1790" s="28" t="s">
        <v>23</v>
      </c>
      <c r="H1790" s="28" t="s">
        <v>46</v>
      </c>
      <c r="I1790" s="28" t="s">
        <v>46</v>
      </c>
      <c r="J1790" s="28" t="s">
        <v>9616</v>
      </c>
      <c r="K1790" s="28" t="s">
        <v>4352</v>
      </c>
      <c r="L1790" s="31">
        <v>272164</v>
      </c>
      <c r="M1790" s="31">
        <v>272164</v>
      </c>
      <c r="N1790" s="32">
        <v>899</v>
      </c>
      <c r="O1790" s="32">
        <v>7811</v>
      </c>
      <c r="P1790" s="33">
        <v>35</v>
      </c>
      <c r="Q1790" s="33">
        <v>9</v>
      </c>
      <c r="R1790" s="34" t="s">
        <v>10595</v>
      </c>
    </row>
    <row r="1791" spans="1:18">
      <c r="A1791" s="29">
        <v>2896</v>
      </c>
      <c r="B1791" s="29">
        <v>2026</v>
      </c>
      <c r="C1791" s="30">
        <v>46031</v>
      </c>
      <c r="D1791" s="28" t="s">
        <v>13454</v>
      </c>
      <c r="E1791" s="28" t="s">
        <v>13455</v>
      </c>
      <c r="F1791" s="28" t="s">
        <v>22</v>
      </c>
      <c r="G1791" s="28" t="s">
        <v>23</v>
      </c>
      <c r="H1791" s="28" t="s">
        <v>116</v>
      </c>
      <c r="I1791" s="28" t="s">
        <v>117</v>
      </c>
      <c r="J1791" s="28" t="s">
        <v>13456</v>
      </c>
      <c r="K1791" s="28" t="s">
        <v>13457</v>
      </c>
      <c r="L1791" s="31">
        <v>270879</v>
      </c>
      <c r="M1791" s="31">
        <v>270879</v>
      </c>
      <c r="N1791" s="32">
        <v>274</v>
      </c>
      <c r="O1791" s="32">
        <v>9331</v>
      </c>
      <c r="P1791" s="33">
        <v>29</v>
      </c>
      <c r="Q1791" s="33">
        <v>34</v>
      </c>
      <c r="R1791" s="34" t="s">
        <v>13458</v>
      </c>
    </row>
    <row r="1792" spans="1:18">
      <c r="A1792" s="29">
        <v>2466</v>
      </c>
      <c r="B1792" s="29">
        <v>2024</v>
      </c>
      <c r="C1792" s="30">
        <v>45595</v>
      </c>
      <c r="D1792" s="28" t="s">
        <v>11582</v>
      </c>
      <c r="E1792" s="28" t="s">
        <v>10026</v>
      </c>
      <c r="F1792" s="28" t="s">
        <v>22</v>
      </c>
      <c r="G1792" s="28" t="s">
        <v>23</v>
      </c>
      <c r="H1792" s="28" t="s">
        <v>46</v>
      </c>
      <c r="I1792" s="28" t="s">
        <v>46</v>
      </c>
      <c r="J1792" s="28" t="s">
        <v>11583</v>
      </c>
      <c r="K1792" s="28" t="s">
        <v>10502</v>
      </c>
      <c r="L1792" s="31">
        <v>270834</v>
      </c>
      <c r="M1792" s="31">
        <v>320164</v>
      </c>
      <c r="N1792" s="32">
        <v>975</v>
      </c>
      <c r="O1792" s="32">
        <v>8972</v>
      </c>
      <c r="P1792" s="33">
        <v>30</v>
      </c>
      <c r="Q1792" s="33">
        <v>9</v>
      </c>
      <c r="R1792" s="34" t="s">
        <v>11584</v>
      </c>
    </row>
    <row r="1793" spans="1:18">
      <c r="A1793" s="29">
        <v>269</v>
      </c>
      <c r="B1793" s="29">
        <v>2018</v>
      </c>
      <c r="C1793" s="30">
        <v>43388</v>
      </c>
      <c r="D1793" s="28" t="s">
        <v>1452</v>
      </c>
      <c r="E1793" s="28" t="s">
        <v>1453</v>
      </c>
      <c r="F1793" s="28" t="s">
        <v>22</v>
      </c>
      <c r="G1793" s="28" t="s">
        <v>23</v>
      </c>
      <c r="H1793" s="28" t="s">
        <v>46</v>
      </c>
      <c r="I1793" s="28" t="s">
        <v>46</v>
      </c>
      <c r="J1793" s="28" t="s">
        <v>1454</v>
      </c>
      <c r="K1793" s="28" t="s">
        <v>1455</v>
      </c>
      <c r="L1793" s="31">
        <v>270727</v>
      </c>
      <c r="M1793" s="31">
        <v>270727</v>
      </c>
      <c r="N1793" s="32">
        <v>811</v>
      </c>
      <c r="O1793" s="32">
        <v>11124</v>
      </c>
      <c r="P1793" s="33">
        <v>24</v>
      </c>
      <c r="Q1793" s="33">
        <v>14</v>
      </c>
      <c r="R1793" s="34" t="s">
        <v>1456</v>
      </c>
    </row>
    <row r="1794" spans="1:18">
      <c r="A1794" s="29">
        <v>2251</v>
      </c>
      <c r="B1794" s="29">
        <v>2024</v>
      </c>
      <c r="C1794" s="30">
        <v>45420</v>
      </c>
      <c r="D1794" s="28" t="s">
        <v>10633</v>
      </c>
      <c r="E1794" s="28" t="s">
        <v>5610</v>
      </c>
      <c r="F1794" s="28" t="s">
        <v>22</v>
      </c>
      <c r="G1794" s="28" t="s">
        <v>23</v>
      </c>
      <c r="H1794" s="28" t="s">
        <v>46</v>
      </c>
      <c r="I1794" s="28" t="s">
        <v>46</v>
      </c>
      <c r="J1794" s="28" t="s">
        <v>10634</v>
      </c>
      <c r="K1794" s="28" t="s">
        <v>4501</v>
      </c>
      <c r="L1794" s="31">
        <v>270644</v>
      </c>
      <c r="M1794" s="31">
        <v>270644</v>
      </c>
      <c r="N1794" s="32">
        <v>8070</v>
      </c>
      <c r="O1794" s="32">
        <v>8674</v>
      </c>
      <c r="P1794" s="33">
        <v>31</v>
      </c>
      <c r="Q1794" s="33">
        <v>1</v>
      </c>
      <c r="R1794" s="34" t="s">
        <v>10635</v>
      </c>
    </row>
    <row r="1795" spans="1:18">
      <c r="A1795" s="29">
        <v>41</v>
      </c>
      <c r="B1795" s="29">
        <v>2018</v>
      </c>
      <c r="C1795" s="30">
        <v>43140</v>
      </c>
      <c r="D1795" s="28" t="s">
        <v>261</v>
      </c>
      <c r="E1795" s="28" t="s">
        <v>262</v>
      </c>
      <c r="F1795" s="28" t="s">
        <v>22</v>
      </c>
      <c r="G1795" s="28" t="s">
        <v>23</v>
      </c>
      <c r="H1795" s="28" t="s">
        <v>59</v>
      </c>
      <c r="I1795" s="28" t="s">
        <v>263</v>
      </c>
      <c r="J1795" s="28" t="s">
        <v>264</v>
      </c>
      <c r="K1795" s="28" t="s">
        <v>265</v>
      </c>
      <c r="L1795" s="31">
        <v>269253</v>
      </c>
      <c r="M1795" s="31">
        <v>269253</v>
      </c>
      <c r="N1795" s="32">
        <v>2833</v>
      </c>
      <c r="O1795" s="32">
        <v>10254</v>
      </c>
      <c r="P1795" s="33">
        <v>26</v>
      </c>
      <c r="Q1795" s="33">
        <v>4</v>
      </c>
      <c r="R1795" s="34" t="s">
        <v>266</v>
      </c>
    </row>
    <row r="1796" spans="1:18">
      <c r="A1796" s="29">
        <v>308</v>
      </c>
      <c r="B1796" s="29">
        <v>2018</v>
      </c>
      <c r="C1796" s="30">
        <v>43420</v>
      </c>
      <c r="D1796" s="28" t="s">
        <v>1652</v>
      </c>
      <c r="E1796" s="28" t="s">
        <v>1653</v>
      </c>
      <c r="F1796" s="28" t="s">
        <v>22</v>
      </c>
      <c r="G1796" s="28" t="s">
        <v>23</v>
      </c>
      <c r="H1796" s="28" t="s">
        <v>46</v>
      </c>
      <c r="I1796" s="28" t="s">
        <v>1654</v>
      </c>
      <c r="J1796" s="28" t="s">
        <v>1655</v>
      </c>
      <c r="K1796" s="28"/>
      <c r="L1796" s="31">
        <v>268090</v>
      </c>
      <c r="M1796" s="31">
        <v>268090</v>
      </c>
      <c r="N1796" s="32">
        <v>15610</v>
      </c>
      <c r="O1796" s="32">
        <v>10334</v>
      </c>
      <c r="P1796" s="33">
        <v>26</v>
      </c>
      <c r="Q1796" s="33">
        <v>1</v>
      </c>
      <c r="R1796" s="34" t="s">
        <v>1656</v>
      </c>
    </row>
    <row r="1797" spans="1:18">
      <c r="A1797" s="29">
        <v>121</v>
      </c>
      <c r="B1797" s="29">
        <v>2018</v>
      </c>
      <c r="C1797" s="30">
        <v>43251</v>
      </c>
      <c r="D1797" s="28" t="s">
        <v>692</v>
      </c>
      <c r="E1797" s="28" t="s">
        <v>693</v>
      </c>
      <c r="F1797" s="28" t="s">
        <v>22</v>
      </c>
      <c r="G1797" s="28" t="s">
        <v>23</v>
      </c>
      <c r="H1797" s="28" t="s">
        <v>91</v>
      </c>
      <c r="I1797" s="28" t="s">
        <v>694</v>
      </c>
      <c r="J1797" s="28" t="s">
        <v>695</v>
      </c>
      <c r="K1797" s="28" t="s">
        <v>696</v>
      </c>
      <c r="L1797" s="31">
        <v>266923</v>
      </c>
      <c r="M1797" s="31">
        <v>266923</v>
      </c>
      <c r="N1797" s="32">
        <v>506</v>
      </c>
      <c r="O1797" s="32">
        <v>10371</v>
      </c>
      <c r="P1797" s="33">
        <v>26</v>
      </c>
      <c r="Q1797" s="33">
        <v>20</v>
      </c>
      <c r="R1797" s="34" t="s">
        <v>697</v>
      </c>
    </row>
    <row r="1798" spans="1:18">
      <c r="A1798" s="29">
        <v>2542</v>
      </c>
      <c r="B1798" s="29">
        <v>2024</v>
      </c>
      <c r="C1798" s="30">
        <v>45657</v>
      </c>
      <c r="D1798" s="28" t="s">
        <v>11908</v>
      </c>
      <c r="E1798" s="28" t="s">
        <v>11909</v>
      </c>
      <c r="F1798" s="28" t="s">
        <v>22</v>
      </c>
      <c r="G1798" s="28" t="s">
        <v>23</v>
      </c>
      <c r="H1798" s="28" t="s">
        <v>159</v>
      </c>
      <c r="I1798" s="28" t="s">
        <v>159</v>
      </c>
      <c r="J1798" s="28" t="s">
        <v>11910</v>
      </c>
      <c r="K1798" s="28" t="s">
        <v>8169</v>
      </c>
      <c r="L1798" s="31">
        <v>266803</v>
      </c>
      <c r="M1798" s="31">
        <v>713226</v>
      </c>
      <c r="N1798" s="32">
        <v>2184</v>
      </c>
      <c r="O1798" s="32">
        <v>9692</v>
      </c>
      <c r="P1798" s="33">
        <v>28</v>
      </c>
      <c r="Q1798" s="33">
        <v>4</v>
      </c>
      <c r="R1798" s="34" t="s">
        <v>11911</v>
      </c>
    </row>
    <row r="1799" spans="1:18">
      <c r="A1799" s="29">
        <v>452</v>
      </c>
      <c r="B1799" s="29">
        <v>2019</v>
      </c>
      <c r="C1799" s="30">
        <v>43553</v>
      </c>
      <c r="D1799" s="28" t="s">
        <v>2341</v>
      </c>
      <c r="E1799" s="28" t="s">
        <v>2342</v>
      </c>
      <c r="F1799" s="28" t="s">
        <v>22</v>
      </c>
      <c r="G1799" s="28" t="s">
        <v>23</v>
      </c>
      <c r="H1799" s="28" t="s">
        <v>159</v>
      </c>
      <c r="I1799" s="28" t="s">
        <v>160</v>
      </c>
      <c r="J1799" s="28" t="s">
        <v>2343</v>
      </c>
      <c r="K1799" s="28" t="s">
        <v>106</v>
      </c>
      <c r="L1799" s="31">
        <v>265986</v>
      </c>
      <c r="M1799" s="31">
        <v>265986</v>
      </c>
      <c r="N1799" s="32">
        <v>1945</v>
      </c>
      <c r="O1799" s="32">
        <v>7903</v>
      </c>
      <c r="P1799" s="33">
        <v>34</v>
      </c>
      <c r="Q1799" s="33">
        <v>4</v>
      </c>
      <c r="R1799" s="34" t="s">
        <v>2344</v>
      </c>
    </row>
    <row r="1800" spans="1:18">
      <c r="A1800" s="29">
        <v>1908</v>
      </c>
      <c r="B1800" s="29">
        <v>2023</v>
      </c>
      <c r="C1800" s="30">
        <v>45108</v>
      </c>
      <c r="D1800" s="28" t="s">
        <v>9048</v>
      </c>
      <c r="E1800" s="28" t="s">
        <v>9049</v>
      </c>
      <c r="F1800" s="28" t="s">
        <v>22</v>
      </c>
      <c r="G1800" s="28" t="s">
        <v>23</v>
      </c>
      <c r="H1800" s="28" t="s">
        <v>46</v>
      </c>
      <c r="I1800" s="28" t="s">
        <v>9050</v>
      </c>
      <c r="J1800" s="28" t="s">
        <v>9051</v>
      </c>
      <c r="K1800" s="28" t="s">
        <v>9052</v>
      </c>
      <c r="L1800" s="31">
        <v>265429</v>
      </c>
      <c r="M1800" s="31">
        <v>265429</v>
      </c>
      <c r="N1800" s="32">
        <v>4659</v>
      </c>
      <c r="O1800" s="32">
        <v>10084</v>
      </c>
      <c r="P1800" s="33">
        <v>26</v>
      </c>
      <c r="Q1800" s="33">
        <v>2</v>
      </c>
      <c r="R1800" s="34" t="s">
        <v>9053</v>
      </c>
    </row>
    <row r="1801" spans="1:18">
      <c r="A1801" s="29">
        <v>90</v>
      </c>
      <c r="B1801" s="29">
        <v>2018</v>
      </c>
      <c r="C1801" s="30">
        <v>43217</v>
      </c>
      <c r="D1801" s="28" t="s">
        <v>529</v>
      </c>
      <c r="E1801" s="28" t="s">
        <v>530</v>
      </c>
      <c r="F1801" s="28" t="s">
        <v>22</v>
      </c>
      <c r="G1801" s="28" t="s">
        <v>23</v>
      </c>
      <c r="H1801" s="28" t="s">
        <v>46</v>
      </c>
      <c r="I1801" s="28" t="s">
        <v>46</v>
      </c>
      <c r="J1801" s="28" t="s">
        <v>531</v>
      </c>
      <c r="K1801" s="28" t="s">
        <v>532</v>
      </c>
      <c r="L1801" s="31">
        <v>262719</v>
      </c>
      <c r="M1801" s="31">
        <v>262719</v>
      </c>
      <c r="N1801" s="32">
        <v>504</v>
      </c>
      <c r="O1801" s="32">
        <v>10666</v>
      </c>
      <c r="P1801" s="33">
        <v>25</v>
      </c>
      <c r="Q1801" s="33">
        <v>21</v>
      </c>
      <c r="R1801" s="34" t="s">
        <v>533</v>
      </c>
    </row>
    <row r="1802" spans="1:18">
      <c r="A1802" s="29">
        <v>697</v>
      </c>
      <c r="B1802" s="29">
        <v>2019</v>
      </c>
      <c r="C1802" s="30">
        <v>43767</v>
      </c>
      <c r="D1802" s="28" t="s">
        <v>3497</v>
      </c>
      <c r="E1802" s="28" t="s">
        <v>3498</v>
      </c>
      <c r="F1802" s="28" t="s">
        <v>22</v>
      </c>
      <c r="G1802" s="28" t="s">
        <v>23</v>
      </c>
      <c r="H1802" s="28" t="s">
        <v>24</v>
      </c>
      <c r="I1802" s="28" t="s">
        <v>3499</v>
      </c>
      <c r="J1802" s="28" t="s">
        <v>3500</v>
      </c>
      <c r="K1802" s="28" t="s">
        <v>3501</v>
      </c>
      <c r="L1802" s="31">
        <v>262269</v>
      </c>
      <c r="M1802" s="31">
        <v>290125</v>
      </c>
      <c r="N1802" s="32">
        <v>387</v>
      </c>
      <c r="O1802" s="32">
        <v>8680</v>
      </c>
      <c r="P1802" s="33">
        <v>30</v>
      </c>
      <c r="Q1802" s="33">
        <v>22</v>
      </c>
      <c r="R1802" s="34" t="s">
        <v>3502</v>
      </c>
    </row>
    <row r="1803" spans="1:18">
      <c r="A1803" s="29">
        <v>1942</v>
      </c>
      <c r="B1803" s="29">
        <v>2023</v>
      </c>
      <c r="C1803" s="30">
        <v>45146</v>
      </c>
      <c r="D1803" s="28" t="s">
        <v>9210</v>
      </c>
      <c r="E1803" s="28" t="s">
        <v>9211</v>
      </c>
      <c r="F1803" s="28" t="s">
        <v>22</v>
      </c>
      <c r="G1803" s="28" t="s">
        <v>23</v>
      </c>
      <c r="H1803" s="28" t="s">
        <v>46</v>
      </c>
      <c r="I1803" s="28" t="s">
        <v>104</v>
      </c>
      <c r="J1803" s="28" t="s">
        <v>9212</v>
      </c>
      <c r="K1803" s="28" t="s">
        <v>9213</v>
      </c>
      <c r="L1803" s="31">
        <v>262008</v>
      </c>
      <c r="M1803" s="31">
        <v>262008</v>
      </c>
      <c r="N1803" s="32">
        <v>1095</v>
      </c>
      <c r="O1803" s="32">
        <v>8648</v>
      </c>
      <c r="P1803" s="33">
        <v>30</v>
      </c>
      <c r="Q1803" s="33">
        <v>8</v>
      </c>
      <c r="R1803" s="34" t="s">
        <v>9214</v>
      </c>
    </row>
    <row r="1804" spans="1:18">
      <c r="A1804" s="29">
        <v>2730</v>
      </c>
      <c r="B1804" s="29">
        <v>2025</v>
      </c>
      <c r="C1804" s="30">
        <v>45891</v>
      </c>
      <c r="D1804" s="28" t="s">
        <v>12742</v>
      </c>
      <c r="E1804" s="28" t="s">
        <v>12743</v>
      </c>
      <c r="F1804" s="28" t="s">
        <v>22</v>
      </c>
      <c r="G1804" s="28" t="s">
        <v>23</v>
      </c>
      <c r="H1804" s="28" t="s">
        <v>46</v>
      </c>
      <c r="I1804" s="28" t="s">
        <v>826</v>
      </c>
      <c r="J1804" s="28" t="s">
        <v>12744</v>
      </c>
      <c r="K1804" s="28" t="s">
        <v>12745</v>
      </c>
      <c r="L1804" s="31">
        <v>261228</v>
      </c>
      <c r="M1804" s="31">
        <v>261228</v>
      </c>
      <c r="N1804" s="32">
        <v>2679</v>
      </c>
      <c r="O1804" s="32">
        <v>7479</v>
      </c>
      <c r="P1804" s="33">
        <v>35</v>
      </c>
      <c r="Q1804" s="33">
        <v>3</v>
      </c>
      <c r="R1804" s="34" t="s">
        <v>12746</v>
      </c>
    </row>
    <row r="1805" spans="1:18">
      <c r="A1805" s="29">
        <v>896</v>
      </c>
      <c r="B1805" s="29">
        <v>2020</v>
      </c>
      <c r="C1805" s="30">
        <v>44092</v>
      </c>
      <c r="D1805" s="28" t="s">
        <v>4392</v>
      </c>
      <c r="E1805" s="28" t="s">
        <v>4393</v>
      </c>
      <c r="F1805" s="28" t="s">
        <v>22</v>
      </c>
      <c r="G1805" s="28" t="s">
        <v>23</v>
      </c>
      <c r="H1805" s="28" t="s">
        <v>46</v>
      </c>
      <c r="I1805" s="28" t="s">
        <v>2934</v>
      </c>
      <c r="J1805" s="28" t="s">
        <v>4394</v>
      </c>
      <c r="K1805" s="28" t="s">
        <v>4395</v>
      </c>
      <c r="L1805" s="31">
        <v>260096</v>
      </c>
      <c r="M1805" s="31">
        <v>260096</v>
      </c>
      <c r="N1805" s="32">
        <v>767</v>
      </c>
      <c r="O1805" s="32">
        <v>9651</v>
      </c>
      <c r="P1805" s="33">
        <v>27</v>
      </c>
      <c r="Q1805" s="33">
        <v>13</v>
      </c>
      <c r="R1805" s="34" t="s">
        <v>4396</v>
      </c>
    </row>
    <row r="1806" spans="1:18">
      <c r="A1806" s="29">
        <v>2398</v>
      </c>
      <c r="B1806" s="29">
        <v>2024</v>
      </c>
      <c r="C1806" s="30">
        <v>45538</v>
      </c>
      <c r="D1806" s="28" t="s">
        <v>11278</v>
      </c>
      <c r="E1806" s="28" t="s">
        <v>11279</v>
      </c>
      <c r="F1806" s="28" t="s">
        <v>22</v>
      </c>
      <c r="G1806" s="28" t="s">
        <v>23</v>
      </c>
      <c r="H1806" s="28" t="s">
        <v>46</v>
      </c>
      <c r="I1806" s="28" t="s">
        <v>104</v>
      </c>
      <c r="J1806" s="28" t="s">
        <v>11280</v>
      </c>
      <c r="K1806" s="28" t="s">
        <v>11281</v>
      </c>
      <c r="L1806" s="31">
        <v>259935</v>
      </c>
      <c r="M1806" s="31">
        <v>259935</v>
      </c>
      <c r="N1806" s="32">
        <v>1047</v>
      </c>
      <c r="O1806" s="32">
        <v>11902</v>
      </c>
      <c r="P1806" s="33">
        <v>22</v>
      </c>
      <c r="Q1806" s="33">
        <v>11</v>
      </c>
      <c r="R1806" s="34" t="s">
        <v>11282</v>
      </c>
    </row>
    <row r="1807" spans="1:18">
      <c r="A1807" s="29">
        <v>3035</v>
      </c>
      <c r="B1807" s="29">
        <v>2026</v>
      </c>
      <c r="C1807" s="30">
        <v>46203</v>
      </c>
      <c r="D1807" s="28" t="s">
        <v>14048</v>
      </c>
      <c r="E1807" s="28" t="s">
        <v>14049</v>
      </c>
      <c r="F1807" s="28" t="s">
        <v>22</v>
      </c>
      <c r="G1807" s="28" t="s">
        <v>23</v>
      </c>
      <c r="H1807" s="28" t="s">
        <v>46</v>
      </c>
      <c r="I1807" s="28" t="s">
        <v>46</v>
      </c>
      <c r="J1807" s="28" t="s">
        <v>512</v>
      </c>
      <c r="K1807" s="28" t="s">
        <v>12464</v>
      </c>
      <c r="L1807" s="31">
        <v>259218</v>
      </c>
      <c r="M1807" s="31">
        <v>259218</v>
      </c>
      <c r="N1807" s="32">
        <v>21349</v>
      </c>
      <c r="O1807" s="32">
        <v>8511</v>
      </c>
      <c r="P1807" s="33">
        <v>30</v>
      </c>
      <c r="Q1807" s="33">
        <v>0</v>
      </c>
      <c r="R1807" s="34" t="s">
        <v>14050</v>
      </c>
    </row>
    <row r="1808" spans="1:18">
      <c r="A1808" s="29">
        <v>2355</v>
      </c>
      <c r="B1808" s="29">
        <v>2024</v>
      </c>
      <c r="C1808" s="30">
        <v>45505</v>
      </c>
      <c r="D1808" s="28" t="s">
        <v>11085</v>
      </c>
      <c r="E1808" s="28" t="s">
        <v>11086</v>
      </c>
      <c r="F1808" s="28" t="s">
        <v>22</v>
      </c>
      <c r="G1808" s="28" t="s">
        <v>23</v>
      </c>
      <c r="H1808" s="28" t="s">
        <v>46</v>
      </c>
      <c r="I1808" s="28" t="s">
        <v>8629</v>
      </c>
      <c r="J1808" s="28" t="s">
        <v>4733</v>
      </c>
      <c r="K1808" s="28" t="s">
        <v>10130</v>
      </c>
      <c r="L1808" s="31">
        <v>258402</v>
      </c>
      <c r="M1808" s="31">
        <v>258402</v>
      </c>
      <c r="N1808" s="32">
        <v>283</v>
      </c>
      <c r="O1808" s="32">
        <v>11962</v>
      </c>
      <c r="P1808" s="33">
        <v>22</v>
      </c>
      <c r="Q1808" s="33">
        <v>42</v>
      </c>
      <c r="R1808" s="34" t="s">
        <v>11087</v>
      </c>
    </row>
    <row r="1809" spans="1:18">
      <c r="A1809" s="29">
        <v>2826</v>
      </c>
      <c r="B1809" s="29">
        <v>2025</v>
      </c>
      <c r="C1809" s="30">
        <v>45982</v>
      </c>
      <c r="D1809" s="28" t="s">
        <v>13146</v>
      </c>
      <c r="E1809" s="28" t="s">
        <v>13147</v>
      </c>
      <c r="F1809" s="28" t="s">
        <v>22</v>
      </c>
      <c r="G1809" s="28" t="s">
        <v>23</v>
      </c>
      <c r="H1809" s="28" t="s">
        <v>46</v>
      </c>
      <c r="I1809" s="28" t="s">
        <v>219</v>
      </c>
      <c r="J1809" s="28" t="s">
        <v>13148</v>
      </c>
      <c r="K1809" s="28" t="s">
        <v>13149</v>
      </c>
      <c r="L1809" s="31">
        <v>258248</v>
      </c>
      <c r="M1809" s="31">
        <v>258373</v>
      </c>
      <c r="N1809" s="32">
        <v>39279</v>
      </c>
      <c r="O1809" s="32">
        <v>7997</v>
      </c>
      <c r="P1809" s="33">
        <v>32</v>
      </c>
      <c r="Q1809" s="33">
        <v>0</v>
      </c>
      <c r="R1809" s="34" t="s">
        <v>13150</v>
      </c>
    </row>
    <row r="1810" spans="1:18">
      <c r="A1810" s="29">
        <v>2807</v>
      </c>
      <c r="B1810" s="29">
        <v>2025</v>
      </c>
      <c r="C1810" s="30">
        <v>45966</v>
      </c>
      <c r="D1810" s="28" t="s">
        <v>13064</v>
      </c>
      <c r="E1810" s="28" t="s">
        <v>13065</v>
      </c>
      <c r="F1810" s="28" t="s">
        <v>22</v>
      </c>
      <c r="G1810" s="28" t="s">
        <v>23</v>
      </c>
      <c r="H1810" s="28" t="s">
        <v>336</v>
      </c>
      <c r="I1810" s="28" t="s">
        <v>336</v>
      </c>
      <c r="J1810" s="28" t="s">
        <v>13066</v>
      </c>
      <c r="K1810" s="28" t="s">
        <v>13067</v>
      </c>
      <c r="L1810" s="31">
        <v>257476</v>
      </c>
      <c r="M1810" s="31">
        <v>257476</v>
      </c>
      <c r="N1810" s="32">
        <v>24790</v>
      </c>
      <c r="O1810" s="32">
        <v>9726</v>
      </c>
      <c r="P1810" s="33">
        <v>26</v>
      </c>
      <c r="Q1810" s="33">
        <v>0</v>
      </c>
      <c r="R1810" s="34" t="s">
        <v>13068</v>
      </c>
    </row>
    <row r="1811" spans="1:18">
      <c r="A1811" s="29">
        <v>2970</v>
      </c>
      <c r="B1811" s="29">
        <v>2026</v>
      </c>
      <c r="C1811" s="30">
        <v>46132</v>
      </c>
      <c r="D1811" s="28" t="s">
        <v>13761</v>
      </c>
      <c r="E1811" s="28" t="s">
        <v>13762</v>
      </c>
      <c r="F1811" s="28" t="s">
        <v>22</v>
      </c>
      <c r="G1811" s="28" t="s">
        <v>23</v>
      </c>
      <c r="H1811" s="28" t="s">
        <v>46</v>
      </c>
      <c r="I1811" s="28" t="s">
        <v>2285</v>
      </c>
      <c r="J1811" s="28" t="s">
        <v>4303</v>
      </c>
      <c r="K1811" s="28" t="s">
        <v>13763</v>
      </c>
      <c r="L1811" s="31">
        <v>256970</v>
      </c>
      <c r="M1811" s="31">
        <v>256970</v>
      </c>
      <c r="N1811" s="32">
        <v>626</v>
      </c>
      <c r="O1811" s="32">
        <v>7268</v>
      </c>
      <c r="P1811" s="33">
        <v>35</v>
      </c>
      <c r="Q1811" s="33">
        <v>12</v>
      </c>
      <c r="R1811" s="34" t="s">
        <v>13764</v>
      </c>
    </row>
    <row r="1812" spans="1:18">
      <c r="A1812" s="29">
        <v>500</v>
      </c>
      <c r="B1812" s="29">
        <v>2019</v>
      </c>
      <c r="C1812" s="30">
        <v>43602</v>
      </c>
      <c r="D1812" s="28" t="s">
        <v>2566</v>
      </c>
      <c r="E1812" s="28" t="s">
        <v>2567</v>
      </c>
      <c r="F1812" s="28" t="s">
        <v>22</v>
      </c>
      <c r="G1812" s="28" t="s">
        <v>23</v>
      </c>
      <c r="H1812" s="28" t="s">
        <v>46</v>
      </c>
      <c r="I1812" s="28" t="s">
        <v>166</v>
      </c>
      <c r="J1812" s="28" t="s">
        <v>2568</v>
      </c>
      <c r="K1812" s="28" t="s">
        <v>2569</v>
      </c>
      <c r="L1812" s="31">
        <v>256690</v>
      </c>
      <c r="M1812" s="31">
        <v>291019</v>
      </c>
      <c r="N1812" s="32">
        <v>7101</v>
      </c>
      <c r="O1812" s="32">
        <v>8508</v>
      </c>
      <c r="P1812" s="33">
        <v>30</v>
      </c>
      <c r="Q1812" s="33">
        <v>1</v>
      </c>
      <c r="R1812" s="34" t="s">
        <v>2570</v>
      </c>
    </row>
    <row r="1813" spans="1:18">
      <c r="A1813" s="29">
        <v>2683</v>
      </c>
      <c r="B1813" s="29">
        <v>2025</v>
      </c>
      <c r="C1813" s="30">
        <v>45836</v>
      </c>
      <c r="D1813" s="28" t="s">
        <v>12531</v>
      </c>
      <c r="E1813" s="28" t="s">
        <v>12532</v>
      </c>
      <c r="F1813" s="28" t="s">
        <v>22</v>
      </c>
      <c r="G1813" s="28" t="s">
        <v>23</v>
      </c>
      <c r="H1813" s="28" t="s">
        <v>46</v>
      </c>
      <c r="I1813" s="28" t="s">
        <v>670</v>
      </c>
      <c r="J1813" s="28" t="s">
        <v>5911</v>
      </c>
      <c r="K1813" s="28" t="s">
        <v>12533</v>
      </c>
      <c r="L1813" s="31">
        <v>256184</v>
      </c>
      <c r="M1813" s="31">
        <v>256184</v>
      </c>
      <c r="N1813" s="32">
        <v>1115</v>
      </c>
      <c r="O1813" s="32">
        <v>5835</v>
      </c>
      <c r="P1813" s="33">
        <v>44</v>
      </c>
      <c r="Q1813" s="33">
        <v>5</v>
      </c>
      <c r="R1813" s="34" t="s">
        <v>12534</v>
      </c>
    </row>
    <row r="1814" spans="1:18">
      <c r="A1814" s="29">
        <v>1334</v>
      </c>
      <c r="B1814" s="29">
        <v>2021</v>
      </c>
      <c r="C1814" s="30">
        <v>44463</v>
      </c>
      <c r="D1814" s="28" t="s">
        <v>6425</v>
      </c>
      <c r="E1814" s="28" t="s">
        <v>6426</v>
      </c>
      <c r="F1814" s="28" t="s">
        <v>22</v>
      </c>
      <c r="G1814" s="28" t="s">
        <v>23</v>
      </c>
      <c r="H1814" s="28" t="s">
        <v>46</v>
      </c>
      <c r="I1814" s="28" t="s">
        <v>1239</v>
      </c>
      <c r="J1814" s="28" t="s">
        <v>6427</v>
      </c>
      <c r="K1814" s="28" t="s">
        <v>6428</v>
      </c>
      <c r="L1814" s="31">
        <v>256072</v>
      </c>
      <c r="M1814" s="31">
        <v>256072</v>
      </c>
      <c r="N1814" s="32">
        <v>12838</v>
      </c>
      <c r="O1814" s="32">
        <v>8248</v>
      </c>
      <c r="P1814" s="33">
        <v>31</v>
      </c>
      <c r="Q1814" s="33">
        <v>1</v>
      </c>
      <c r="R1814" s="34" t="s">
        <v>6429</v>
      </c>
    </row>
    <row r="1815" spans="1:18">
      <c r="A1815" s="29">
        <v>1291</v>
      </c>
      <c r="B1815" s="29">
        <v>2021</v>
      </c>
      <c r="C1815" s="30">
        <v>44435</v>
      </c>
      <c r="D1815" s="28" t="s">
        <v>6235</v>
      </c>
      <c r="E1815" s="28" t="s">
        <v>6236</v>
      </c>
      <c r="F1815" s="28" t="s">
        <v>22</v>
      </c>
      <c r="G1815" s="28" t="s">
        <v>23</v>
      </c>
      <c r="H1815" s="28" t="s">
        <v>46</v>
      </c>
      <c r="I1815" s="28" t="s">
        <v>79</v>
      </c>
      <c r="J1815" s="28" t="s">
        <v>6048</v>
      </c>
      <c r="K1815" s="28" t="s">
        <v>6237</v>
      </c>
      <c r="L1815" s="31">
        <v>255166</v>
      </c>
      <c r="M1815" s="31">
        <v>255166</v>
      </c>
      <c r="N1815" s="32">
        <v>378</v>
      </c>
      <c r="O1815" s="32">
        <v>6717</v>
      </c>
      <c r="P1815" s="33">
        <v>38</v>
      </c>
      <c r="Q1815" s="33">
        <v>18</v>
      </c>
      <c r="R1815" s="34" t="s">
        <v>6238</v>
      </c>
    </row>
    <row r="1816" spans="1:18">
      <c r="A1816" s="29">
        <v>2110</v>
      </c>
      <c r="B1816" s="29">
        <v>2023</v>
      </c>
      <c r="C1816" s="30">
        <v>45278</v>
      </c>
      <c r="D1816" s="28" t="s">
        <v>10001</v>
      </c>
      <c r="E1816" s="28" t="s">
        <v>10002</v>
      </c>
      <c r="F1816" s="28" t="s">
        <v>22</v>
      </c>
      <c r="G1816" s="28" t="s">
        <v>23</v>
      </c>
      <c r="H1816" s="28" t="s">
        <v>116</v>
      </c>
      <c r="I1816" s="28" t="s">
        <v>10003</v>
      </c>
      <c r="J1816" s="28" t="s">
        <v>10004</v>
      </c>
      <c r="K1816" s="28" t="s">
        <v>10005</v>
      </c>
      <c r="L1816" s="31">
        <v>254102</v>
      </c>
      <c r="M1816" s="31">
        <v>732473</v>
      </c>
      <c r="N1816" s="32">
        <v>1533</v>
      </c>
      <c r="O1816" s="32">
        <v>7618</v>
      </c>
      <c r="P1816" s="33">
        <v>33</v>
      </c>
      <c r="Q1816" s="33">
        <v>5</v>
      </c>
      <c r="R1816" s="34" t="s">
        <v>10006</v>
      </c>
    </row>
    <row r="1817" spans="1:18">
      <c r="A1817" s="29">
        <v>414</v>
      </c>
      <c r="B1817" s="29">
        <v>2019</v>
      </c>
      <c r="C1817" s="30">
        <v>43496</v>
      </c>
      <c r="D1817" s="28" t="s">
        <v>2152</v>
      </c>
      <c r="E1817" s="28" t="s">
        <v>2153</v>
      </c>
      <c r="F1817" s="28" t="s">
        <v>22</v>
      </c>
      <c r="G1817" s="28" t="s">
        <v>23</v>
      </c>
      <c r="H1817" s="28" t="s">
        <v>24</v>
      </c>
      <c r="I1817" s="28" t="s">
        <v>24</v>
      </c>
      <c r="J1817" s="28" t="s">
        <v>2154</v>
      </c>
      <c r="K1817" s="28" t="s">
        <v>2142</v>
      </c>
      <c r="L1817" s="31">
        <v>253332</v>
      </c>
      <c r="M1817" s="31">
        <v>253332</v>
      </c>
      <c r="N1817" s="32">
        <v>521</v>
      </c>
      <c r="O1817" s="32">
        <v>6405</v>
      </c>
      <c r="P1817" s="33">
        <v>40</v>
      </c>
      <c r="Q1817" s="33">
        <v>12</v>
      </c>
      <c r="R1817" s="34" t="s">
        <v>2155</v>
      </c>
    </row>
    <row r="1818" spans="1:18">
      <c r="A1818" s="29">
        <v>1605</v>
      </c>
      <c r="B1818" s="29">
        <v>2022</v>
      </c>
      <c r="C1818" s="30">
        <v>44766</v>
      </c>
      <c r="D1818" s="28" t="s">
        <v>7676</v>
      </c>
      <c r="E1818" s="28" t="s">
        <v>7677</v>
      </c>
      <c r="F1818" s="28" t="s">
        <v>22</v>
      </c>
      <c r="G1818" s="28" t="s">
        <v>23</v>
      </c>
      <c r="H1818" s="28" t="s">
        <v>59</v>
      </c>
      <c r="I1818" s="28" t="s">
        <v>59</v>
      </c>
      <c r="J1818" s="28" t="s">
        <v>7678</v>
      </c>
      <c r="K1818" s="28" t="s">
        <v>7679</v>
      </c>
      <c r="L1818" s="31">
        <v>252317</v>
      </c>
      <c r="M1818" s="31">
        <v>252317</v>
      </c>
      <c r="N1818" s="32">
        <v>5284</v>
      </c>
      <c r="O1818" s="32">
        <v>8897</v>
      </c>
      <c r="P1818" s="33">
        <v>28</v>
      </c>
      <c r="Q1818" s="33">
        <v>2</v>
      </c>
      <c r="R1818" s="34" t="s">
        <v>7680</v>
      </c>
    </row>
    <row r="1819" spans="1:18">
      <c r="A1819" s="29">
        <v>1283</v>
      </c>
      <c r="B1819" s="29">
        <v>2021</v>
      </c>
      <c r="C1819" s="30">
        <v>44433</v>
      </c>
      <c r="D1819" s="28" t="s">
        <v>6199</v>
      </c>
      <c r="E1819" s="28" t="s">
        <v>6200</v>
      </c>
      <c r="F1819" s="28" t="s">
        <v>22</v>
      </c>
      <c r="G1819" s="28" t="s">
        <v>23</v>
      </c>
      <c r="H1819" s="28" t="s">
        <v>46</v>
      </c>
      <c r="I1819" s="28" t="s">
        <v>46</v>
      </c>
      <c r="J1819" s="28" t="s">
        <v>6201</v>
      </c>
      <c r="K1819" s="28" t="s">
        <v>6202</v>
      </c>
      <c r="L1819" s="31">
        <v>251990</v>
      </c>
      <c r="M1819" s="31">
        <v>288168</v>
      </c>
      <c r="N1819" s="32">
        <v>256</v>
      </c>
      <c r="O1819" s="32">
        <v>9545</v>
      </c>
      <c r="P1819" s="33">
        <v>26</v>
      </c>
      <c r="Q1819" s="33">
        <v>37</v>
      </c>
      <c r="R1819" s="34" t="s">
        <v>6203</v>
      </c>
    </row>
    <row r="1820" spans="1:18">
      <c r="A1820" s="29">
        <v>2332</v>
      </c>
      <c r="B1820" s="29">
        <v>2024</v>
      </c>
      <c r="C1820" s="30">
        <v>45478</v>
      </c>
      <c r="D1820" s="28" t="s">
        <v>10982</v>
      </c>
      <c r="E1820" s="28" t="s">
        <v>10983</v>
      </c>
      <c r="F1820" s="28" t="s">
        <v>22</v>
      </c>
      <c r="G1820" s="28" t="s">
        <v>23</v>
      </c>
      <c r="H1820" s="28" t="s">
        <v>46</v>
      </c>
      <c r="I1820" s="28" t="s">
        <v>46</v>
      </c>
      <c r="J1820" s="28" t="s">
        <v>10984</v>
      </c>
      <c r="K1820" s="28" t="s">
        <v>10985</v>
      </c>
      <c r="L1820" s="31">
        <v>251605</v>
      </c>
      <c r="M1820" s="31">
        <v>251605</v>
      </c>
      <c r="N1820" s="32">
        <v>227</v>
      </c>
      <c r="O1820" s="32">
        <v>12114</v>
      </c>
      <c r="P1820" s="33">
        <v>21</v>
      </c>
      <c r="Q1820" s="33">
        <v>53</v>
      </c>
      <c r="R1820" s="34" t="s">
        <v>10986</v>
      </c>
    </row>
    <row r="1821" spans="1:18">
      <c r="A1821" s="29">
        <v>587</v>
      </c>
      <c r="B1821" s="29">
        <v>2019</v>
      </c>
      <c r="C1821" s="30">
        <v>43682</v>
      </c>
      <c r="D1821" s="28" t="s">
        <v>2972</v>
      </c>
      <c r="E1821" s="28" t="s">
        <v>2973</v>
      </c>
      <c r="F1821" s="28" t="s">
        <v>22</v>
      </c>
      <c r="G1821" s="28" t="s">
        <v>23</v>
      </c>
      <c r="H1821" s="28" t="s">
        <v>24</v>
      </c>
      <c r="I1821" s="28" t="s">
        <v>25</v>
      </c>
      <c r="J1821" s="28" t="s">
        <v>2974</v>
      </c>
      <c r="K1821" s="28" t="s">
        <v>2053</v>
      </c>
      <c r="L1821" s="31">
        <v>250885</v>
      </c>
      <c r="M1821" s="31">
        <v>256455</v>
      </c>
      <c r="N1821" s="32">
        <v>7261</v>
      </c>
      <c r="O1821" s="32">
        <v>7977</v>
      </c>
      <c r="P1821" s="33">
        <v>31</v>
      </c>
      <c r="Q1821" s="33">
        <v>1</v>
      </c>
      <c r="R1821" s="34" t="s">
        <v>2975</v>
      </c>
    </row>
    <row r="1822" spans="1:18">
      <c r="A1822" s="29">
        <v>1646</v>
      </c>
      <c r="B1822" s="29">
        <v>2022</v>
      </c>
      <c r="C1822" s="30">
        <v>44806</v>
      </c>
      <c r="D1822" s="28" t="s">
        <v>7864</v>
      </c>
      <c r="E1822" s="28" t="s">
        <v>7865</v>
      </c>
      <c r="F1822" s="28" t="s">
        <v>22</v>
      </c>
      <c r="G1822" s="28" t="s">
        <v>23</v>
      </c>
      <c r="H1822" s="28" t="s">
        <v>46</v>
      </c>
      <c r="I1822" s="28" t="s">
        <v>46</v>
      </c>
      <c r="J1822" s="28" t="s">
        <v>7866</v>
      </c>
      <c r="K1822" s="28" t="s">
        <v>7867</v>
      </c>
      <c r="L1822" s="31">
        <v>250084</v>
      </c>
      <c r="M1822" s="31">
        <v>250084</v>
      </c>
      <c r="N1822" s="32">
        <v>1060</v>
      </c>
      <c r="O1822" s="32">
        <v>10857</v>
      </c>
      <c r="P1822" s="33">
        <v>23</v>
      </c>
      <c r="Q1822" s="33">
        <v>10</v>
      </c>
      <c r="R1822" s="34" t="s">
        <v>7868</v>
      </c>
    </row>
    <row r="1823" spans="1:18">
      <c r="A1823" s="29">
        <v>1166</v>
      </c>
      <c r="B1823" s="29">
        <v>2021</v>
      </c>
      <c r="C1823" s="30">
        <v>44332</v>
      </c>
      <c r="D1823" s="28" t="s">
        <v>5652</v>
      </c>
      <c r="E1823" s="28" t="s">
        <v>5653</v>
      </c>
      <c r="F1823" s="28" t="s">
        <v>22</v>
      </c>
      <c r="G1823" s="28" t="s">
        <v>23</v>
      </c>
      <c r="H1823" s="28" t="s">
        <v>46</v>
      </c>
      <c r="I1823" s="28" t="s">
        <v>3462</v>
      </c>
      <c r="J1823" s="28" t="s">
        <v>5654</v>
      </c>
      <c r="K1823" s="28" t="s">
        <v>5655</v>
      </c>
      <c r="L1823" s="31">
        <v>250031</v>
      </c>
      <c r="M1823" s="31">
        <v>250031</v>
      </c>
      <c r="N1823" s="32">
        <v>55</v>
      </c>
      <c r="O1823" s="32">
        <v>5001</v>
      </c>
      <c r="P1823" s="33">
        <v>50</v>
      </c>
      <c r="Q1823" s="33">
        <v>91</v>
      </c>
      <c r="R1823" s="34" t="s">
        <v>5656</v>
      </c>
    </row>
    <row r="1824" spans="1:18">
      <c r="A1824" s="29">
        <v>2336</v>
      </c>
      <c r="B1824" s="29">
        <v>2024</v>
      </c>
      <c r="C1824" s="30">
        <v>45482</v>
      </c>
      <c r="D1824" s="28" t="s">
        <v>11001</v>
      </c>
      <c r="E1824" s="28" t="s">
        <v>11002</v>
      </c>
      <c r="F1824" s="28" t="s">
        <v>22</v>
      </c>
      <c r="G1824" s="28" t="s">
        <v>23</v>
      </c>
      <c r="H1824" s="28" t="s">
        <v>46</v>
      </c>
      <c r="I1824" s="28" t="s">
        <v>46</v>
      </c>
      <c r="J1824" s="28" t="s">
        <v>11003</v>
      </c>
      <c r="K1824" s="28"/>
      <c r="L1824" s="31">
        <v>249497</v>
      </c>
      <c r="M1824" s="31">
        <v>249497</v>
      </c>
      <c r="N1824" s="32">
        <v>14469</v>
      </c>
      <c r="O1824" s="32">
        <v>8163</v>
      </c>
      <c r="P1824" s="33">
        <v>31</v>
      </c>
      <c r="Q1824" s="33">
        <v>1</v>
      </c>
      <c r="R1824" s="34" t="s">
        <v>11004</v>
      </c>
    </row>
    <row r="1825" spans="1:18">
      <c r="A1825" s="29">
        <v>557</v>
      </c>
      <c r="B1825" s="29">
        <v>2019</v>
      </c>
      <c r="C1825" s="30">
        <v>43648</v>
      </c>
      <c r="D1825" s="28" t="s">
        <v>2826</v>
      </c>
      <c r="E1825" s="28" t="s">
        <v>2827</v>
      </c>
      <c r="F1825" s="28" t="s">
        <v>135</v>
      </c>
      <c r="G1825" s="28" t="s">
        <v>23</v>
      </c>
      <c r="H1825" s="28" t="s">
        <v>336</v>
      </c>
      <c r="I1825" s="28" t="s">
        <v>336</v>
      </c>
      <c r="J1825" s="28" t="s">
        <v>2828</v>
      </c>
      <c r="K1825" s="28"/>
      <c r="L1825" s="31">
        <v>249332</v>
      </c>
      <c r="M1825" s="31">
        <v>256858</v>
      </c>
      <c r="N1825" s="32">
        <v>7906</v>
      </c>
      <c r="O1825" s="32">
        <v>7702</v>
      </c>
      <c r="P1825" s="33">
        <v>32</v>
      </c>
      <c r="Q1825" s="33">
        <v>1</v>
      </c>
      <c r="R1825" s="34" t="s">
        <v>2829</v>
      </c>
    </row>
    <row r="1826" spans="1:18">
      <c r="A1826" s="29">
        <v>692</v>
      </c>
      <c r="B1826" s="29">
        <v>2019</v>
      </c>
      <c r="C1826" s="30">
        <v>43763</v>
      </c>
      <c r="D1826" s="28" t="s">
        <v>3474</v>
      </c>
      <c r="E1826" s="28" t="s">
        <v>3475</v>
      </c>
      <c r="F1826" s="28" t="s">
        <v>22</v>
      </c>
      <c r="G1826" s="28" t="s">
        <v>23</v>
      </c>
      <c r="H1826" s="28" t="s">
        <v>46</v>
      </c>
      <c r="I1826" s="28" t="s">
        <v>3476</v>
      </c>
      <c r="J1826" s="28" t="s">
        <v>2058</v>
      </c>
      <c r="K1826" s="28" t="s">
        <v>54</v>
      </c>
      <c r="L1826" s="31">
        <v>248832</v>
      </c>
      <c r="M1826" s="31">
        <v>250257</v>
      </c>
      <c r="N1826" s="32">
        <v>2023</v>
      </c>
      <c r="O1826" s="32">
        <v>9037</v>
      </c>
      <c r="P1826" s="33">
        <v>28</v>
      </c>
      <c r="Q1826" s="33">
        <v>4</v>
      </c>
      <c r="R1826" s="34" t="s">
        <v>3477</v>
      </c>
    </row>
    <row r="1827" spans="1:18">
      <c r="A1827" s="29">
        <v>1138</v>
      </c>
      <c r="B1827" s="29">
        <v>2021</v>
      </c>
      <c r="C1827" s="30">
        <v>44309</v>
      </c>
      <c r="D1827" s="28" t="s">
        <v>5526</v>
      </c>
      <c r="E1827" s="28" t="s">
        <v>5527</v>
      </c>
      <c r="F1827" s="28" t="s">
        <v>22</v>
      </c>
      <c r="G1827" s="28" t="s">
        <v>23</v>
      </c>
      <c r="H1827" s="28" t="s">
        <v>682</v>
      </c>
      <c r="I1827" s="28" t="s">
        <v>682</v>
      </c>
      <c r="J1827" s="28" t="s">
        <v>5528</v>
      </c>
      <c r="K1827" s="28"/>
      <c r="L1827" s="31">
        <v>245916</v>
      </c>
      <c r="M1827" s="31">
        <v>740925</v>
      </c>
      <c r="N1827" s="32">
        <v>1496</v>
      </c>
      <c r="O1827" s="32">
        <v>7703</v>
      </c>
      <c r="P1827" s="33">
        <v>32</v>
      </c>
      <c r="Q1827" s="33">
        <v>5</v>
      </c>
      <c r="R1827" s="34" t="s">
        <v>5529</v>
      </c>
    </row>
    <row r="1828" spans="1:18">
      <c r="A1828" s="29">
        <v>813</v>
      </c>
      <c r="B1828" s="29">
        <v>2020</v>
      </c>
      <c r="C1828" s="30">
        <v>43841</v>
      </c>
      <c r="D1828" s="28" t="s">
        <v>4025</v>
      </c>
      <c r="E1828" s="28" t="s">
        <v>4026</v>
      </c>
      <c r="F1828" s="28" t="s">
        <v>22</v>
      </c>
      <c r="G1828" s="28" t="s">
        <v>23</v>
      </c>
      <c r="H1828" s="28" t="s">
        <v>66</v>
      </c>
      <c r="I1828" s="28" t="s">
        <v>4027</v>
      </c>
      <c r="J1828" s="28" t="s">
        <v>4028</v>
      </c>
      <c r="K1828" s="28"/>
      <c r="L1828" s="31">
        <v>244974</v>
      </c>
      <c r="M1828" s="31">
        <v>244974</v>
      </c>
      <c r="N1828" s="32">
        <v>6541</v>
      </c>
      <c r="O1828" s="32">
        <v>8287</v>
      </c>
      <c r="P1828" s="33">
        <v>30</v>
      </c>
      <c r="Q1828" s="33">
        <v>1</v>
      </c>
      <c r="R1828" s="34" t="s">
        <v>4029</v>
      </c>
    </row>
    <row r="1829" spans="1:18">
      <c r="A1829" s="29">
        <v>2559</v>
      </c>
      <c r="B1829" s="29">
        <v>2025</v>
      </c>
      <c r="C1829" s="30">
        <v>45668</v>
      </c>
      <c r="D1829" s="28" t="s">
        <v>11981</v>
      </c>
      <c r="E1829" s="28" t="s">
        <v>11982</v>
      </c>
      <c r="F1829" s="28" t="s">
        <v>22</v>
      </c>
      <c r="G1829" s="28" t="s">
        <v>23</v>
      </c>
      <c r="H1829" s="28" t="s">
        <v>46</v>
      </c>
      <c r="I1829" s="28" t="s">
        <v>826</v>
      </c>
      <c r="J1829" s="28" t="s">
        <v>11983</v>
      </c>
      <c r="K1829" s="28" t="s">
        <v>11984</v>
      </c>
      <c r="L1829" s="31">
        <v>243880</v>
      </c>
      <c r="M1829" s="31">
        <v>243880</v>
      </c>
      <c r="N1829" s="32">
        <v>759</v>
      </c>
      <c r="O1829" s="32">
        <v>6126</v>
      </c>
      <c r="P1829" s="33">
        <v>40</v>
      </c>
      <c r="Q1829" s="33">
        <v>8</v>
      </c>
      <c r="R1829" s="34" t="s">
        <v>11985</v>
      </c>
    </row>
    <row r="1830" spans="1:18">
      <c r="A1830" s="29">
        <v>846</v>
      </c>
      <c r="B1830" s="29">
        <v>2020</v>
      </c>
      <c r="C1830" s="30">
        <v>44057</v>
      </c>
      <c r="D1830" s="28" t="s">
        <v>4167</v>
      </c>
      <c r="E1830" s="28" t="s">
        <v>4168</v>
      </c>
      <c r="F1830" s="28" t="s">
        <v>22</v>
      </c>
      <c r="G1830" s="28" t="s">
        <v>23</v>
      </c>
      <c r="H1830" s="28" t="s">
        <v>59</v>
      </c>
      <c r="I1830" s="28" t="s">
        <v>59</v>
      </c>
      <c r="J1830" s="28" t="s">
        <v>4169</v>
      </c>
      <c r="K1830" s="28" t="s">
        <v>678</v>
      </c>
      <c r="L1830" s="31">
        <v>243385</v>
      </c>
      <c r="M1830" s="31">
        <v>243385</v>
      </c>
      <c r="N1830" s="32">
        <v>725</v>
      </c>
      <c r="O1830" s="32">
        <v>8074</v>
      </c>
      <c r="P1830" s="33">
        <v>30</v>
      </c>
      <c r="Q1830" s="33">
        <v>11</v>
      </c>
      <c r="R1830" s="34" t="s">
        <v>4170</v>
      </c>
    </row>
    <row r="1831" spans="1:18">
      <c r="A1831" s="29">
        <v>2178</v>
      </c>
      <c r="B1831" s="29">
        <v>2024</v>
      </c>
      <c r="C1831" s="30">
        <v>45322</v>
      </c>
      <c r="D1831" s="28" t="s">
        <v>10309</v>
      </c>
      <c r="E1831" s="28" t="s">
        <v>10310</v>
      </c>
      <c r="F1831" s="28" t="s">
        <v>22</v>
      </c>
      <c r="G1831" s="28" t="s">
        <v>23</v>
      </c>
      <c r="H1831" s="28" t="s">
        <v>189</v>
      </c>
      <c r="I1831" s="28" t="s">
        <v>4818</v>
      </c>
      <c r="J1831" s="28" t="s">
        <v>7802</v>
      </c>
      <c r="K1831" s="28"/>
      <c r="L1831" s="31">
        <v>243137</v>
      </c>
      <c r="M1831" s="31">
        <v>243137</v>
      </c>
      <c r="N1831" s="32">
        <v>3518</v>
      </c>
      <c r="O1831" s="32">
        <v>9017</v>
      </c>
      <c r="P1831" s="33">
        <v>27</v>
      </c>
      <c r="Q1831" s="33">
        <v>3</v>
      </c>
      <c r="R1831" s="34" t="s">
        <v>10311</v>
      </c>
    </row>
    <row r="1832" spans="1:18">
      <c r="A1832" s="29">
        <v>650</v>
      </c>
      <c r="B1832" s="29">
        <v>2019</v>
      </c>
      <c r="C1832" s="30">
        <v>43727</v>
      </c>
      <c r="D1832" s="28" t="s">
        <v>3274</v>
      </c>
      <c r="E1832" s="28" t="s">
        <v>3275</v>
      </c>
      <c r="F1832" s="28" t="s">
        <v>22</v>
      </c>
      <c r="G1832" s="28" t="s">
        <v>23</v>
      </c>
      <c r="H1832" s="28" t="s">
        <v>46</v>
      </c>
      <c r="I1832" s="28" t="s">
        <v>826</v>
      </c>
      <c r="J1832" s="28" t="s">
        <v>3276</v>
      </c>
      <c r="K1832" s="28" t="s">
        <v>3277</v>
      </c>
      <c r="L1832" s="31">
        <v>240534</v>
      </c>
      <c r="M1832" s="31">
        <v>247538</v>
      </c>
      <c r="N1832" s="32">
        <v>1177</v>
      </c>
      <c r="O1832" s="32">
        <v>6508</v>
      </c>
      <c r="P1832" s="33">
        <v>37</v>
      </c>
      <c r="Q1832" s="33">
        <v>6</v>
      </c>
      <c r="R1832" s="34" t="s">
        <v>3278</v>
      </c>
    </row>
    <row r="1833" spans="1:18">
      <c r="A1833" s="29">
        <v>1763</v>
      </c>
      <c r="B1833" s="29">
        <v>2023</v>
      </c>
      <c r="C1833" s="30">
        <v>45002</v>
      </c>
      <c r="D1833" s="28" t="s">
        <v>8396</v>
      </c>
      <c r="E1833" s="28" t="s">
        <v>8397</v>
      </c>
      <c r="F1833" s="28" t="s">
        <v>22</v>
      </c>
      <c r="G1833" s="28" t="s">
        <v>23</v>
      </c>
      <c r="H1833" s="28" t="s">
        <v>46</v>
      </c>
      <c r="I1833" s="28" t="s">
        <v>46</v>
      </c>
      <c r="J1833" s="28" t="s">
        <v>8398</v>
      </c>
      <c r="K1833" s="28" t="s">
        <v>8399</v>
      </c>
      <c r="L1833" s="31">
        <v>240000</v>
      </c>
      <c r="M1833" s="31">
        <v>240000</v>
      </c>
      <c r="N1833" s="32">
        <v>55</v>
      </c>
      <c r="O1833" s="32">
        <v>5200</v>
      </c>
      <c r="P1833" s="33">
        <v>46</v>
      </c>
      <c r="Q1833" s="33">
        <v>95</v>
      </c>
      <c r="R1833" s="34" t="s">
        <v>8400</v>
      </c>
    </row>
    <row r="1834" spans="1:18">
      <c r="A1834" s="29">
        <v>1856</v>
      </c>
      <c r="B1834" s="29">
        <v>2023</v>
      </c>
      <c r="C1834" s="30">
        <v>45072</v>
      </c>
      <c r="D1834" s="28" t="s">
        <v>8808</v>
      </c>
      <c r="E1834" s="28" t="s">
        <v>8809</v>
      </c>
      <c r="F1834" s="28" t="s">
        <v>22</v>
      </c>
      <c r="G1834" s="28" t="s">
        <v>23</v>
      </c>
      <c r="H1834" s="28" t="s">
        <v>24</v>
      </c>
      <c r="I1834" s="28" t="s">
        <v>4256</v>
      </c>
      <c r="J1834" s="28" t="s">
        <v>8810</v>
      </c>
      <c r="K1834" s="28" t="s">
        <v>8811</v>
      </c>
      <c r="L1834" s="31">
        <v>239715</v>
      </c>
      <c r="M1834" s="31">
        <v>239715</v>
      </c>
      <c r="N1834" s="32">
        <v>225</v>
      </c>
      <c r="O1834" s="32">
        <v>8827</v>
      </c>
      <c r="P1834" s="33">
        <v>27</v>
      </c>
      <c r="Q1834" s="33">
        <v>39</v>
      </c>
      <c r="R1834" s="34" t="s">
        <v>8812</v>
      </c>
    </row>
    <row r="1835" spans="1:18">
      <c r="A1835" s="29">
        <v>2961</v>
      </c>
      <c r="B1835" s="29">
        <v>2026</v>
      </c>
      <c r="C1835" s="30">
        <v>46116</v>
      </c>
      <c r="D1835" s="28" t="s">
        <v>13726</v>
      </c>
      <c r="E1835" s="28" t="s">
        <v>13727</v>
      </c>
      <c r="F1835" s="28" t="s">
        <v>22</v>
      </c>
      <c r="G1835" s="28" t="s">
        <v>23</v>
      </c>
      <c r="H1835" s="28" t="s">
        <v>46</v>
      </c>
      <c r="I1835" s="28" t="s">
        <v>46</v>
      </c>
      <c r="J1835" s="28" t="s">
        <v>13728</v>
      </c>
      <c r="K1835" s="28" t="s">
        <v>13729</v>
      </c>
      <c r="L1835" s="31">
        <v>237693</v>
      </c>
      <c r="M1835" s="31">
        <v>237693</v>
      </c>
      <c r="N1835" s="32">
        <v>586</v>
      </c>
      <c r="O1835" s="32">
        <v>7238</v>
      </c>
      <c r="P1835" s="33">
        <v>33</v>
      </c>
      <c r="Q1835" s="33">
        <v>12</v>
      </c>
      <c r="R1835" s="34" t="s">
        <v>13730</v>
      </c>
    </row>
    <row r="1836" spans="1:18">
      <c r="A1836" s="29">
        <v>37</v>
      </c>
      <c r="B1836" s="29">
        <v>2018</v>
      </c>
      <c r="C1836" s="30">
        <v>43140</v>
      </c>
      <c r="D1836" s="28" t="s">
        <v>240</v>
      </c>
      <c r="E1836" s="28" t="s">
        <v>241</v>
      </c>
      <c r="F1836" s="28" t="s">
        <v>22</v>
      </c>
      <c r="G1836" s="28" t="s">
        <v>23</v>
      </c>
      <c r="H1836" s="28" t="s">
        <v>59</v>
      </c>
      <c r="I1836" s="28" t="s">
        <v>153</v>
      </c>
      <c r="J1836" s="28" t="s">
        <v>242</v>
      </c>
      <c r="K1836" s="28" t="s">
        <v>54</v>
      </c>
      <c r="L1836" s="31">
        <v>236467</v>
      </c>
      <c r="M1836" s="31">
        <v>236467</v>
      </c>
      <c r="N1836" s="32">
        <v>5047</v>
      </c>
      <c r="O1836" s="32">
        <v>8274</v>
      </c>
      <c r="P1836" s="33">
        <v>29</v>
      </c>
      <c r="Q1836" s="33">
        <v>2</v>
      </c>
      <c r="R1836" s="34" t="s">
        <v>243</v>
      </c>
    </row>
    <row r="1837" spans="1:18">
      <c r="A1837" s="29">
        <v>888</v>
      </c>
      <c r="B1837" s="29">
        <v>2020</v>
      </c>
      <c r="C1837" s="30">
        <v>44086</v>
      </c>
      <c r="D1837" s="28" t="s">
        <v>4358</v>
      </c>
      <c r="E1837" s="28" t="s">
        <v>4359</v>
      </c>
      <c r="F1837" s="28" t="s">
        <v>22</v>
      </c>
      <c r="G1837" s="28" t="s">
        <v>23</v>
      </c>
      <c r="H1837" s="28" t="s">
        <v>24</v>
      </c>
      <c r="I1837" s="28" t="s">
        <v>24</v>
      </c>
      <c r="J1837" s="28" t="s">
        <v>4360</v>
      </c>
      <c r="K1837" s="28" t="s">
        <v>94</v>
      </c>
      <c r="L1837" s="31">
        <v>236116</v>
      </c>
      <c r="M1837" s="31">
        <v>236116</v>
      </c>
      <c r="N1837" s="32">
        <v>4275</v>
      </c>
      <c r="O1837" s="32">
        <v>5848</v>
      </c>
      <c r="P1837" s="33">
        <v>40</v>
      </c>
      <c r="Q1837" s="33">
        <v>1</v>
      </c>
      <c r="R1837" s="34" t="s">
        <v>4361</v>
      </c>
    </row>
    <row r="1838" spans="1:18">
      <c r="A1838" s="29">
        <v>242</v>
      </c>
      <c r="B1838" s="29">
        <v>2018</v>
      </c>
      <c r="C1838" s="30">
        <v>43363</v>
      </c>
      <c r="D1838" s="28" t="s">
        <v>1317</v>
      </c>
      <c r="E1838" s="28" t="s">
        <v>1318</v>
      </c>
      <c r="F1838" s="28" t="s">
        <v>22</v>
      </c>
      <c r="G1838" s="28" t="s">
        <v>23</v>
      </c>
      <c r="H1838" s="28" t="s">
        <v>46</v>
      </c>
      <c r="I1838" s="28" t="s">
        <v>98</v>
      </c>
      <c r="J1838" s="28" t="s">
        <v>1319</v>
      </c>
      <c r="K1838" s="28"/>
      <c r="L1838" s="31">
        <v>234326</v>
      </c>
      <c r="M1838" s="31">
        <v>234326</v>
      </c>
      <c r="N1838" s="32">
        <v>1159</v>
      </c>
      <c r="O1838" s="32">
        <v>8762</v>
      </c>
      <c r="P1838" s="33">
        <v>27</v>
      </c>
      <c r="Q1838" s="33">
        <v>8</v>
      </c>
      <c r="R1838" s="34" t="s">
        <v>1320</v>
      </c>
    </row>
    <row r="1839" spans="1:18">
      <c r="A1839" s="29">
        <v>2014</v>
      </c>
      <c r="B1839" s="29">
        <v>2023</v>
      </c>
      <c r="C1839" s="30">
        <v>45207</v>
      </c>
      <c r="D1839" s="28" t="s">
        <v>9556</v>
      </c>
      <c r="E1839" s="28" t="s">
        <v>9557</v>
      </c>
      <c r="F1839" s="28" t="s">
        <v>22</v>
      </c>
      <c r="G1839" s="28" t="s">
        <v>23</v>
      </c>
      <c r="H1839" s="28" t="s">
        <v>336</v>
      </c>
      <c r="I1839" s="28" t="s">
        <v>337</v>
      </c>
      <c r="J1839" s="28" t="s">
        <v>9558</v>
      </c>
      <c r="K1839" s="28" t="s">
        <v>9559</v>
      </c>
      <c r="L1839" s="31">
        <v>233902</v>
      </c>
      <c r="M1839" s="31">
        <v>233902</v>
      </c>
      <c r="N1839" s="32">
        <v>1205</v>
      </c>
      <c r="O1839" s="32">
        <v>15833</v>
      </c>
      <c r="P1839" s="33">
        <v>15</v>
      </c>
      <c r="Q1839" s="33">
        <v>13</v>
      </c>
      <c r="R1839" s="34" t="s">
        <v>9560</v>
      </c>
    </row>
    <row r="1840" spans="1:18">
      <c r="A1840" s="29">
        <v>2746</v>
      </c>
      <c r="B1840" s="29">
        <v>2025</v>
      </c>
      <c r="C1840" s="30">
        <v>45899</v>
      </c>
      <c r="D1840" s="28" t="s">
        <v>12807</v>
      </c>
      <c r="E1840" s="28" t="s">
        <v>12808</v>
      </c>
      <c r="F1840" s="28" t="s">
        <v>22</v>
      </c>
      <c r="G1840" s="28" t="s">
        <v>23</v>
      </c>
      <c r="H1840" s="28" t="s">
        <v>66</v>
      </c>
      <c r="I1840" s="28" t="s">
        <v>715</v>
      </c>
      <c r="J1840" s="28" t="s">
        <v>12809</v>
      </c>
      <c r="K1840" s="28" t="s">
        <v>12810</v>
      </c>
      <c r="L1840" s="31">
        <v>233752</v>
      </c>
      <c r="M1840" s="31">
        <v>233812</v>
      </c>
      <c r="N1840" s="32">
        <v>13308</v>
      </c>
      <c r="O1840" s="32">
        <v>7709</v>
      </c>
      <c r="P1840" s="33">
        <v>30</v>
      </c>
      <c r="Q1840" s="33">
        <v>1</v>
      </c>
      <c r="R1840" s="34" t="s">
        <v>12811</v>
      </c>
    </row>
    <row r="1841" spans="1:18">
      <c r="A1841" s="29">
        <v>387</v>
      </c>
      <c r="B1841" s="29">
        <v>2019</v>
      </c>
      <c r="C1841" s="30">
        <v>43473</v>
      </c>
      <c r="D1841" s="28" t="s">
        <v>2017</v>
      </c>
      <c r="E1841" s="28" t="s">
        <v>2018</v>
      </c>
      <c r="F1841" s="28" t="s">
        <v>22</v>
      </c>
      <c r="G1841" s="28" t="s">
        <v>23</v>
      </c>
      <c r="H1841" s="28" t="s">
        <v>46</v>
      </c>
      <c r="I1841" s="28" t="s">
        <v>551</v>
      </c>
      <c r="J1841" s="28" t="s">
        <v>2019</v>
      </c>
      <c r="K1841" s="28" t="s">
        <v>2020</v>
      </c>
      <c r="L1841" s="31">
        <v>232534</v>
      </c>
      <c r="M1841" s="31">
        <v>232534</v>
      </c>
      <c r="N1841" s="32">
        <v>11409</v>
      </c>
      <c r="O1841" s="32">
        <v>6959</v>
      </c>
      <c r="P1841" s="33">
        <v>33</v>
      </c>
      <c r="Q1841" s="33">
        <v>1</v>
      </c>
      <c r="R1841" s="34" t="s">
        <v>2021</v>
      </c>
    </row>
    <row r="1842" spans="1:18">
      <c r="A1842" s="29">
        <v>1032</v>
      </c>
      <c r="B1842" s="29">
        <v>2021</v>
      </c>
      <c r="C1842" s="30">
        <v>44206</v>
      </c>
      <c r="D1842" s="28" t="s">
        <v>5034</v>
      </c>
      <c r="E1842" s="28" t="s">
        <v>5035</v>
      </c>
      <c r="F1842" s="28" t="s">
        <v>22</v>
      </c>
      <c r="G1842" s="28" t="s">
        <v>23</v>
      </c>
      <c r="H1842" s="28" t="s">
        <v>46</v>
      </c>
      <c r="I1842" s="28" t="s">
        <v>3019</v>
      </c>
      <c r="J1842" s="28" t="s">
        <v>5036</v>
      </c>
      <c r="K1842" s="28" t="s">
        <v>5037</v>
      </c>
      <c r="L1842" s="31">
        <v>231415</v>
      </c>
      <c r="M1842" s="31">
        <v>243365</v>
      </c>
      <c r="N1842" s="32">
        <v>548</v>
      </c>
      <c r="O1842" s="32">
        <v>9581</v>
      </c>
      <c r="P1842" s="33">
        <v>24</v>
      </c>
      <c r="Q1842" s="33">
        <v>17</v>
      </c>
      <c r="R1842" s="34" t="s">
        <v>5038</v>
      </c>
    </row>
    <row r="1843" spans="1:18">
      <c r="A1843" s="29">
        <v>395</v>
      </c>
      <c r="B1843" s="29">
        <v>2019</v>
      </c>
      <c r="C1843" s="30">
        <v>43476</v>
      </c>
      <c r="D1843" s="28" t="s">
        <v>2055</v>
      </c>
      <c r="E1843" s="28" t="s">
        <v>2056</v>
      </c>
      <c r="F1843" s="28" t="s">
        <v>22</v>
      </c>
      <c r="G1843" s="28" t="s">
        <v>23</v>
      </c>
      <c r="H1843" s="28" t="s">
        <v>128</v>
      </c>
      <c r="I1843" s="28" t="s">
        <v>2057</v>
      </c>
      <c r="J1843" s="28" t="s">
        <v>2058</v>
      </c>
      <c r="K1843" s="28" t="s">
        <v>2059</v>
      </c>
      <c r="L1843" s="31">
        <v>231075</v>
      </c>
      <c r="M1843" s="31">
        <v>231075</v>
      </c>
      <c r="N1843" s="32">
        <v>6272</v>
      </c>
      <c r="O1843" s="32">
        <v>9404</v>
      </c>
      <c r="P1843" s="33">
        <v>25</v>
      </c>
      <c r="Q1843" s="33">
        <v>1</v>
      </c>
      <c r="R1843" s="34" t="s">
        <v>2060</v>
      </c>
    </row>
    <row r="1844" spans="1:18">
      <c r="A1844" s="29">
        <v>1338</v>
      </c>
      <c r="B1844" s="29">
        <v>2021</v>
      </c>
      <c r="C1844" s="30">
        <v>44465</v>
      </c>
      <c r="D1844" s="28" t="s">
        <v>6444</v>
      </c>
      <c r="E1844" s="28" t="s">
        <v>6445</v>
      </c>
      <c r="F1844" s="28" t="s">
        <v>22</v>
      </c>
      <c r="G1844" s="28" t="s">
        <v>23</v>
      </c>
      <c r="H1844" s="28" t="s">
        <v>46</v>
      </c>
      <c r="I1844" s="28" t="s">
        <v>46</v>
      </c>
      <c r="J1844" s="28" t="s">
        <v>6446</v>
      </c>
      <c r="K1844" s="28" t="s">
        <v>6447</v>
      </c>
      <c r="L1844" s="31">
        <v>230458</v>
      </c>
      <c r="M1844" s="31">
        <v>231708</v>
      </c>
      <c r="N1844" s="32">
        <v>308</v>
      </c>
      <c r="O1844" s="32">
        <v>8879</v>
      </c>
      <c r="P1844" s="33">
        <v>26</v>
      </c>
      <c r="Q1844" s="33">
        <v>29</v>
      </c>
      <c r="R1844" s="34" t="s">
        <v>6448</v>
      </c>
    </row>
    <row r="1845" spans="1:18">
      <c r="A1845" s="29">
        <v>2820</v>
      </c>
      <c r="B1845" s="29">
        <v>2025</v>
      </c>
      <c r="C1845" s="30">
        <v>45979</v>
      </c>
      <c r="D1845" s="28" t="s">
        <v>13119</v>
      </c>
      <c r="E1845" s="28" t="s">
        <v>13120</v>
      </c>
      <c r="F1845" s="28" t="s">
        <v>22</v>
      </c>
      <c r="G1845" s="28" t="s">
        <v>23</v>
      </c>
      <c r="H1845" s="28" t="s">
        <v>46</v>
      </c>
      <c r="I1845" s="28" t="s">
        <v>46</v>
      </c>
      <c r="J1845" s="28" t="s">
        <v>863</v>
      </c>
      <c r="K1845" s="28" t="s">
        <v>12464</v>
      </c>
      <c r="L1845" s="31">
        <v>229463</v>
      </c>
      <c r="M1845" s="31">
        <v>342488</v>
      </c>
      <c r="N1845" s="32">
        <v>16339</v>
      </c>
      <c r="O1845" s="32">
        <v>7267</v>
      </c>
      <c r="P1845" s="33">
        <v>32</v>
      </c>
      <c r="Q1845" s="33">
        <v>0</v>
      </c>
      <c r="R1845" s="34" t="s">
        <v>13121</v>
      </c>
    </row>
    <row r="1846" spans="1:18">
      <c r="A1846" s="29">
        <v>286</v>
      </c>
      <c r="B1846" s="29">
        <v>2018</v>
      </c>
      <c r="C1846" s="30">
        <v>43400</v>
      </c>
      <c r="D1846" s="28" t="s">
        <v>1542</v>
      </c>
      <c r="E1846" s="28" t="s">
        <v>1543</v>
      </c>
      <c r="F1846" s="28" t="s">
        <v>22</v>
      </c>
      <c r="G1846" s="28" t="s">
        <v>23</v>
      </c>
      <c r="H1846" s="28" t="s">
        <v>336</v>
      </c>
      <c r="I1846" s="28" t="s">
        <v>336</v>
      </c>
      <c r="J1846" s="28" t="s">
        <v>1544</v>
      </c>
      <c r="K1846" s="28" t="s">
        <v>1545</v>
      </c>
      <c r="L1846" s="31">
        <v>228579</v>
      </c>
      <c r="M1846" s="31">
        <v>278857</v>
      </c>
      <c r="N1846" s="32">
        <v>219</v>
      </c>
      <c r="O1846" s="32">
        <v>6572</v>
      </c>
      <c r="P1846" s="33">
        <v>35</v>
      </c>
      <c r="Q1846" s="33">
        <v>30</v>
      </c>
      <c r="R1846" s="34" t="s">
        <v>1546</v>
      </c>
    </row>
    <row r="1847" spans="1:18">
      <c r="A1847" s="29">
        <v>2689</v>
      </c>
      <c r="B1847" s="29">
        <v>2025</v>
      </c>
      <c r="C1847" s="30">
        <v>45843</v>
      </c>
      <c r="D1847" s="28" t="s">
        <v>12559</v>
      </c>
      <c r="E1847" s="28" t="s">
        <v>12560</v>
      </c>
      <c r="F1847" s="28" t="s">
        <v>22</v>
      </c>
      <c r="G1847" s="28" t="s">
        <v>23</v>
      </c>
      <c r="H1847" s="28" t="s">
        <v>66</v>
      </c>
      <c r="I1847" s="28" t="s">
        <v>6948</v>
      </c>
      <c r="J1847" s="28" t="s">
        <v>721</v>
      </c>
      <c r="K1847" s="28" t="s">
        <v>12561</v>
      </c>
      <c r="L1847" s="31">
        <v>228282</v>
      </c>
      <c r="M1847" s="31">
        <v>228342</v>
      </c>
      <c r="N1847" s="32">
        <v>10765</v>
      </c>
      <c r="O1847" s="32">
        <v>7639</v>
      </c>
      <c r="P1847" s="33">
        <v>30</v>
      </c>
      <c r="Q1847" s="33">
        <v>1</v>
      </c>
      <c r="R1847" s="34" t="s">
        <v>12562</v>
      </c>
    </row>
    <row r="1848" spans="1:18">
      <c r="A1848" s="29">
        <v>429</v>
      </c>
      <c r="B1848" s="29">
        <v>2019</v>
      </c>
      <c r="C1848" s="30">
        <v>43525</v>
      </c>
      <c r="D1848" s="28" t="s">
        <v>2229</v>
      </c>
      <c r="E1848" s="28" t="s">
        <v>2230</v>
      </c>
      <c r="F1848" s="28" t="s">
        <v>22</v>
      </c>
      <c r="G1848" s="28" t="s">
        <v>23</v>
      </c>
      <c r="H1848" s="28" t="s">
        <v>159</v>
      </c>
      <c r="I1848" s="28" t="s">
        <v>2231</v>
      </c>
      <c r="J1848" s="28" t="s">
        <v>2232</v>
      </c>
      <c r="K1848" s="28"/>
      <c r="L1848" s="31">
        <v>227490</v>
      </c>
      <c r="M1848" s="31">
        <v>227490</v>
      </c>
      <c r="N1848" s="32">
        <v>2483</v>
      </c>
      <c r="O1848" s="32">
        <v>7176</v>
      </c>
      <c r="P1848" s="33">
        <v>32</v>
      </c>
      <c r="Q1848" s="33">
        <v>3</v>
      </c>
      <c r="R1848" s="34" t="s">
        <v>2233</v>
      </c>
    </row>
    <row r="1849" spans="1:18">
      <c r="A1849" s="29">
        <v>1704</v>
      </c>
      <c r="B1849" s="29">
        <v>2022</v>
      </c>
      <c r="C1849" s="30">
        <v>44889</v>
      </c>
      <c r="D1849" s="28" t="s">
        <v>8125</v>
      </c>
      <c r="E1849" s="28" t="s">
        <v>8126</v>
      </c>
      <c r="F1849" s="28" t="s">
        <v>22</v>
      </c>
      <c r="G1849" s="28" t="s">
        <v>23</v>
      </c>
      <c r="H1849" s="28" t="s">
        <v>46</v>
      </c>
      <c r="I1849" s="28" t="s">
        <v>2654</v>
      </c>
      <c r="J1849" s="28" t="s">
        <v>8127</v>
      </c>
      <c r="K1849" s="28" t="s">
        <v>7670</v>
      </c>
      <c r="L1849" s="31">
        <v>226224</v>
      </c>
      <c r="M1849" s="31">
        <v>661225</v>
      </c>
      <c r="N1849" s="32">
        <v>993</v>
      </c>
      <c r="O1849" s="32">
        <v>6858</v>
      </c>
      <c r="P1849" s="33">
        <v>33</v>
      </c>
      <c r="Q1849" s="33">
        <v>7</v>
      </c>
      <c r="R1849" s="34" t="s">
        <v>8128</v>
      </c>
    </row>
    <row r="1850" spans="1:18">
      <c r="A1850" s="29">
        <v>950</v>
      </c>
      <c r="B1850" s="29">
        <v>2020</v>
      </c>
      <c r="C1850" s="30">
        <v>44149</v>
      </c>
      <c r="D1850" s="28" t="s">
        <v>4654</v>
      </c>
      <c r="E1850" s="28" t="s">
        <v>4655</v>
      </c>
      <c r="F1850" s="28" t="s">
        <v>22</v>
      </c>
      <c r="G1850" s="28" t="s">
        <v>23</v>
      </c>
      <c r="H1850" s="28" t="s">
        <v>46</v>
      </c>
      <c r="I1850" s="28" t="s">
        <v>46</v>
      </c>
      <c r="J1850" s="28" t="s">
        <v>4656</v>
      </c>
      <c r="K1850" s="28" t="s">
        <v>4657</v>
      </c>
      <c r="L1850" s="31">
        <v>225917</v>
      </c>
      <c r="M1850" s="31">
        <v>232534</v>
      </c>
      <c r="N1850" s="32">
        <v>9848</v>
      </c>
      <c r="O1850" s="32">
        <v>7378</v>
      </c>
      <c r="P1850" s="33">
        <v>31</v>
      </c>
      <c r="Q1850" s="33">
        <v>1</v>
      </c>
      <c r="R1850" s="34" t="s">
        <v>4658</v>
      </c>
    </row>
    <row r="1851" spans="1:18">
      <c r="A1851" s="29">
        <v>3057</v>
      </c>
      <c r="B1851" s="29">
        <v>2026</v>
      </c>
      <c r="C1851" s="30">
        <v>46241</v>
      </c>
      <c r="D1851" s="28" t="s">
        <v>14146</v>
      </c>
      <c r="E1851" s="28" t="s">
        <v>14147</v>
      </c>
      <c r="F1851" s="28" t="s">
        <v>22</v>
      </c>
      <c r="G1851" s="28" t="s">
        <v>23</v>
      </c>
      <c r="H1851" s="28" t="s">
        <v>46</v>
      </c>
      <c r="I1851" s="28" t="s">
        <v>46</v>
      </c>
      <c r="J1851" s="28" t="s">
        <v>14148</v>
      </c>
      <c r="K1851" s="28" t="s">
        <v>14149</v>
      </c>
      <c r="L1851" s="31">
        <v>225893</v>
      </c>
      <c r="M1851" s="31">
        <v>225893</v>
      </c>
      <c r="N1851" s="32">
        <v>336</v>
      </c>
      <c r="O1851" s="32">
        <v>7934</v>
      </c>
      <c r="P1851" s="33">
        <v>28</v>
      </c>
      <c r="Q1851" s="33">
        <v>24</v>
      </c>
      <c r="R1851" s="34" t="s">
        <v>14150</v>
      </c>
    </row>
    <row r="1852" spans="1:18">
      <c r="A1852" s="29">
        <v>536</v>
      </c>
      <c r="B1852" s="29">
        <v>2019</v>
      </c>
      <c r="C1852" s="30">
        <v>43632</v>
      </c>
      <c r="D1852" s="28" t="s">
        <v>2734</v>
      </c>
      <c r="E1852" s="28" t="s">
        <v>2735</v>
      </c>
      <c r="F1852" s="28" t="s">
        <v>22</v>
      </c>
      <c r="G1852" s="28" t="s">
        <v>23</v>
      </c>
      <c r="H1852" s="28" t="s">
        <v>46</v>
      </c>
      <c r="I1852" s="28" t="s">
        <v>46</v>
      </c>
      <c r="J1852" s="28" t="s">
        <v>2736</v>
      </c>
      <c r="K1852" s="28" t="s">
        <v>2737</v>
      </c>
      <c r="L1852" s="31">
        <v>225671</v>
      </c>
      <c r="M1852" s="31">
        <v>228238</v>
      </c>
      <c r="N1852" s="32">
        <v>930</v>
      </c>
      <c r="O1852" s="32">
        <v>7103</v>
      </c>
      <c r="P1852" s="33">
        <v>32</v>
      </c>
      <c r="Q1852" s="33">
        <v>8</v>
      </c>
      <c r="R1852" s="34" t="s">
        <v>2738</v>
      </c>
    </row>
    <row r="1853" spans="1:18">
      <c r="A1853" s="29">
        <v>2167</v>
      </c>
      <c r="B1853" s="29">
        <v>2024</v>
      </c>
      <c r="C1853" s="30">
        <v>45317</v>
      </c>
      <c r="D1853" s="28" t="s">
        <v>10262</v>
      </c>
      <c r="E1853" s="28" t="s">
        <v>10263</v>
      </c>
      <c r="F1853" s="28" t="s">
        <v>22</v>
      </c>
      <c r="G1853" s="28" t="s">
        <v>23</v>
      </c>
      <c r="H1853" s="28" t="s">
        <v>46</v>
      </c>
      <c r="I1853" s="28" t="s">
        <v>2554</v>
      </c>
      <c r="J1853" s="28" t="s">
        <v>10264</v>
      </c>
      <c r="K1853" s="28" t="s">
        <v>10265</v>
      </c>
      <c r="L1853" s="31">
        <v>225562</v>
      </c>
      <c r="M1853" s="31">
        <v>228082</v>
      </c>
      <c r="N1853" s="32">
        <v>1405</v>
      </c>
      <c r="O1853" s="32">
        <v>7234</v>
      </c>
      <c r="P1853" s="33">
        <v>31</v>
      </c>
      <c r="Q1853" s="33">
        <v>5</v>
      </c>
      <c r="R1853" s="34" t="s">
        <v>10266</v>
      </c>
    </row>
    <row r="1854" spans="1:18">
      <c r="A1854" s="29">
        <v>979</v>
      </c>
      <c r="B1854" s="29">
        <v>2020</v>
      </c>
      <c r="C1854" s="30">
        <v>44169</v>
      </c>
      <c r="D1854" s="28" t="s">
        <v>4784</v>
      </c>
      <c r="E1854" s="28" t="s">
        <v>4785</v>
      </c>
      <c r="F1854" s="28" t="s">
        <v>22</v>
      </c>
      <c r="G1854" s="28" t="s">
        <v>23</v>
      </c>
      <c r="H1854" s="28" t="s">
        <v>46</v>
      </c>
      <c r="I1854" s="28" t="s">
        <v>670</v>
      </c>
      <c r="J1854" s="28" t="s">
        <v>4786</v>
      </c>
      <c r="K1854" s="28" t="s">
        <v>4787</v>
      </c>
      <c r="L1854" s="31">
        <v>224638</v>
      </c>
      <c r="M1854" s="31">
        <v>234583</v>
      </c>
      <c r="N1854" s="32">
        <v>1261</v>
      </c>
      <c r="O1854" s="32">
        <v>11315</v>
      </c>
      <c r="P1854" s="33">
        <v>20</v>
      </c>
      <c r="Q1854" s="33">
        <v>9</v>
      </c>
      <c r="R1854" s="34" t="s">
        <v>4788</v>
      </c>
    </row>
    <row r="1855" spans="1:18">
      <c r="A1855" s="29">
        <v>217</v>
      </c>
      <c r="B1855" s="29">
        <v>2018</v>
      </c>
      <c r="C1855" s="30">
        <v>43336</v>
      </c>
      <c r="D1855" s="28" t="s">
        <v>1189</v>
      </c>
      <c r="E1855" s="28" t="s">
        <v>1190</v>
      </c>
      <c r="F1855" s="28" t="s">
        <v>22</v>
      </c>
      <c r="G1855" s="28" t="s">
        <v>23</v>
      </c>
      <c r="H1855" s="28" t="s">
        <v>46</v>
      </c>
      <c r="I1855" s="28" t="s">
        <v>1191</v>
      </c>
      <c r="J1855" s="28" t="s">
        <v>1192</v>
      </c>
      <c r="K1855" s="28"/>
      <c r="L1855" s="31">
        <v>223654</v>
      </c>
      <c r="M1855" s="31">
        <v>223654</v>
      </c>
      <c r="N1855" s="32">
        <v>761</v>
      </c>
      <c r="O1855" s="32">
        <v>8809</v>
      </c>
      <c r="P1855" s="33">
        <v>25</v>
      </c>
      <c r="Q1855" s="33">
        <v>12</v>
      </c>
      <c r="R1855" s="34" t="s">
        <v>1193</v>
      </c>
    </row>
    <row r="1856" spans="1:18">
      <c r="A1856" s="29">
        <v>2396</v>
      </c>
      <c r="B1856" s="29">
        <v>2024</v>
      </c>
      <c r="C1856" s="30">
        <v>45535</v>
      </c>
      <c r="D1856" s="28" t="s">
        <v>11268</v>
      </c>
      <c r="E1856" s="28" t="s">
        <v>11269</v>
      </c>
      <c r="F1856" s="28" t="s">
        <v>22</v>
      </c>
      <c r="G1856" s="28" t="s">
        <v>23</v>
      </c>
      <c r="H1856" s="28" t="s">
        <v>336</v>
      </c>
      <c r="I1856" s="28" t="s">
        <v>11270</v>
      </c>
      <c r="J1856" s="28" t="s">
        <v>11271</v>
      </c>
      <c r="K1856" s="28" t="s">
        <v>5723</v>
      </c>
      <c r="L1856" s="31">
        <v>223628</v>
      </c>
      <c r="M1856" s="31">
        <v>229688</v>
      </c>
      <c r="N1856" s="32">
        <v>2226</v>
      </c>
      <c r="O1856" s="32">
        <v>5670</v>
      </c>
      <c r="P1856" s="33">
        <v>39</v>
      </c>
      <c r="Q1856" s="33">
        <v>3</v>
      </c>
      <c r="R1856" s="34" t="s">
        <v>11272</v>
      </c>
    </row>
    <row r="1857" spans="1:18">
      <c r="A1857" s="29">
        <v>1736</v>
      </c>
      <c r="B1857" s="29">
        <v>2023</v>
      </c>
      <c r="C1857" s="30">
        <v>44971</v>
      </c>
      <c r="D1857" s="28" t="s">
        <v>8271</v>
      </c>
      <c r="E1857" s="28" t="s">
        <v>8272</v>
      </c>
      <c r="F1857" s="28" t="s">
        <v>22</v>
      </c>
      <c r="G1857" s="28" t="s">
        <v>23</v>
      </c>
      <c r="H1857" s="28" t="s">
        <v>46</v>
      </c>
      <c r="I1857" s="28" t="s">
        <v>79</v>
      </c>
      <c r="J1857" s="28" t="s">
        <v>8273</v>
      </c>
      <c r="K1857" s="28" t="s">
        <v>8274</v>
      </c>
      <c r="L1857" s="31">
        <v>223289</v>
      </c>
      <c r="M1857" s="31">
        <v>223289</v>
      </c>
      <c r="N1857" s="32">
        <v>11670</v>
      </c>
      <c r="O1857" s="32">
        <v>7125</v>
      </c>
      <c r="P1857" s="33">
        <v>31</v>
      </c>
      <c r="Q1857" s="33">
        <v>1</v>
      </c>
      <c r="R1857" s="34" t="s">
        <v>8275</v>
      </c>
    </row>
    <row r="1858" spans="1:18">
      <c r="A1858" s="29">
        <v>1507</v>
      </c>
      <c r="B1858" s="29">
        <v>2022</v>
      </c>
      <c r="C1858" s="30">
        <v>44624</v>
      </c>
      <c r="D1858" s="28" t="s">
        <v>7228</v>
      </c>
      <c r="E1858" s="28" t="s">
        <v>7229</v>
      </c>
      <c r="F1858" s="28" t="s">
        <v>22</v>
      </c>
      <c r="G1858" s="28" t="s">
        <v>23</v>
      </c>
      <c r="H1858" s="28" t="s">
        <v>24</v>
      </c>
      <c r="I1858" s="28" t="s">
        <v>24</v>
      </c>
      <c r="J1858" s="28" t="s">
        <v>6596</v>
      </c>
      <c r="K1858" s="28" t="s">
        <v>7230</v>
      </c>
      <c r="L1858" s="31">
        <v>223161</v>
      </c>
      <c r="M1858" s="31">
        <v>223161</v>
      </c>
      <c r="N1858" s="32">
        <v>8050</v>
      </c>
      <c r="O1858" s="32">
        <v>8079</v>
      </c>
      <c r="P1858" s="33">
        <v>28</v>
      </c>
      <c r="Q1858" s="33">
        <v>1</v>
      </c>
      <c r="R1858" s="34" t="s">
        <v>7231</v>
      </c>
    </row>
    <row r="1859" spans="1:18">
      <c r="A1859" s="29">
        <v>168</v>
      </c>
      <c r="B1859" s="29">
        <v>2018</v>
      </c>
      <c r="C1859" s="30">
        <v>43288</v>
      </c>
      <c r="D1859" s="28" t="s">
        <v>934</v>
      </c>
      <c r="E1859" s="28" t="s">
        <v>935</v>
      </c>
      <c r="F1859" s="28" t="s">
        <v>22</v>
      </c>
      <c r="G1859" s="28" t="s">
        <v>23</v>
      </c>
      <c r="H1859" s="28" t="s">
        <v>46</v>
      </c>
      <c r="I1859" s="28" t="s">
        <v>46</v>
      </c>
      <c r="J1859" s="28" t="s">
        <v>936</v>
      </c>
      <c r="K1859" s="28" t="s">
        <v>937</v>
      </c>
      <c r="L1859" s="31">
        <v>222546</v>
      </c>
      <c r="M1859" s="31">
        <v>222546</v>
      </c>
      <c r="N1859" s="32">
        <v>369</v>
      </c>
      <c r="O1859" s="32">
        <v>8686</v>
      </c>
      <c r="P1859" s="33">
        <v>26</v>
      </c>
      <c r="Q1859" s="33">
        <v>24</v>
      </c>
      <c r="R1859" s="34" t="s">
        <v>938</v>
      </c>
    </row>
    <row r="1860" spans="1:18">
      <c r="A1860" s="29">
        <v>150</v>
      </c>
      <c r="B1860" s="29">
        <v>2018</v>
      </c>
      <c r="C1860" s="30">
        <v>43273</v>
      </c>
      <c r="D1860" s="28" t="s">
        <v>840</v>
      </c>
      <c r="E1860" s="28" t="s">
        <v>841</v>
      </c>
      <c r="F1860" s="28" t="s">
        <v>22</v>
      </c>
      <c r="G1860" s="28" t="s">
        <v>23</v>
      </c>
      <c r="H1860" s="28" t="s">
        <v>128</v>
      </c>
      <c r="I1860" s="28" t="s">
        <v>842</v>
      </c>
      <c r="J1860" s="28" t="s">
        <v>843</v>
      </c>
      <c r="K1860" s="28" t="s">
        <v>54</v>
      </c>
      <c r="L1860" s="31">
        <v>221849</v>
      </c>
      <c r="M1860" s="31">
        <v>221849</v>
      </c>
      <c r="N1860" s="32">
        <v>3809</v>
      </c>
      <c r="O1860" s="32">
        <v>8715</v>
      </c>
      <c r="P1860" s="33">
        <v>25</v>
      </c>
      <c r="Q1860" s="33">
        <v>2</v>
      </c>
      <c r="R1860" s="34" t="s">
        <v>844</v>
      </c>
    </row>
    <row r="1861" spans="1:18">
      <c r="A1861" s="29">
        <v>808</v>
      </c>
      <c r="B1861" s="29">
        <v>2020</v>
      </c>
      <c r="C1861" s="30">
        <v>43840</v>
      </c>
      <c r="D1861" s="28" t="s">
        <v>4004</v>
      </c>
      <c r="E1861" s="28" t="s">
        <v>4005</v>
      </c>
      <c r="F1861" s="28" t="s">
        <v>22</v>
      </c>
      <c r="G1861" s="28" t="s">
        <v>23</v>
      </c>
      <c r="H1861" s="28" t="s">
        <v>46</v>
      </c>
      <c r="I1861" s="28" t="s">
        <v>46</v>
      </c>
      <c r="J1861" s="28" t="s">
        <v>4006</v>
      </c>
      <c r="K1861" s="28" t="s">
        <v>4007</v>
      </c>
      <c r="L1861" s="31">
        <v>220088</v>
      </c>
      <c r="M1861" s="31">
        <v>222088</v>
      </c>
      <c r="N1861" s="32">
        <v>2171</v>
      </c>
      <c r="O1861" s="32">
        <v>6624</v>
      </c>
      <c r="P1861" s="33">
        <v>33</v>
      </c>
      <c r="Q1861" s="33">
        <v>3</v>
      </c>
      <c r="R1861" s="34" t="s">
        <v>4008</v>
      </c>
    </row>
    <row r="1862" spans="1:18">
      <c r="A1862" s="29">
        <v>2025</v>
      </c>
      <c r="B1862" s="29">
        <v>2023</v>
      </c>
      <c r="C1862" s="30">
        <v>45221</v>
      </c>
      <c r="D1862" s="28" t="s">
        <v>9604</v>
      </c>
      <c r="E1862" s="28" t="s">
        <v>9605</v>
      </c>
      <c r="F1862" s="28" t="s">
        <v>22</v>
      </c>
      <c r="G1862" s="28" t="s">
        <v>23</v>
      </c>
      <c r="H1862" s="28" t="s">
        <v>46</v>
      </c>
      <c r="I1862" s="28" t="s">
        <v>46</v>
      </c>
      <c r="J1862" s="28" t="s">
        <v>9606</v>
      </c>
      <c r="K1862" s="28" t="s">
        <v>9607</v>
      </c>
      <c r="L1862" s="31">
        <v>219647</v>
      </c>
      <c r="M1862" s="31">
        <v>257178</v>
      </c>
      <c r="N1862" s="32">
        <v>1081</v>
      </c>
      <c r="O1862" s="32">
        <v>7939</v>
      </c>
      <c r="P1862" s="33">
        <v>28</v>
      </c>
      <c r="Q1862" s="33">
        <v>7</v>
      </c>
      <c r="R1862" s="34" t="s">
        <v>9608</v>
      </c>
    </row>
    <row r="1863" spans="1:18">
      <c r="A1863" s="29">
        <v>427</v>
      </c>
      <c r="B1863" s="29">
        <v>2019</v>
      </c>
      <c r="C1863" s="30">
        <v>43512</v>
      </c>
      <c r="D1863" s="28" t="s">
        <v>2220</v>
      </c>
      <c r="E1863" s="28" t="s">
        <v>2221</v>
      </c>
      <c r="F1863" s="28" t="s">
        <v>22</v>
      </c>
      <c r="G1863" s="28" t="s">
        <v>23</v>
      </c>
      <c r="H1863" s="28" t="s">
        <v>66</v>
      </c>
      <c r="I1863" s="28" t="s">
        <v>66</v>
      </c>
      <c r="J1863" s="28" t="s">
        <v>2222</v>
      </c>
      <c r="K1863" s="28" t="s">
        <v>2223</v>
      </c>
      <c r="L1863" s="31">
        <v>219438</v>
      </c>
      <c r="M1863" s="31">
        <v>219438</v>
      </c>
      <c r="N1863" s="32">
        <v>888</v>
      </c>
      <c r="O1863" s="32">
        <v>8244</v>
      </c>
      <c r="P1863" s="33">
        <v>27</v>
      </c>
      <c r="Q1863" s="33">
        <v>9</v>
      </c>
      <c r="R1863" s="34" t="s">
        <v>2224</v>
      </c>
    </row>
    <row r="1864" spans="1:18">
      <c r="A1864" s="29">
        <v>400</v>
      </c>
      <c r="B1864" s="29">
        <v>2019</v>
      </c>
      <c r="C1864" s="30">
        <v>43476</v>
      </c>
      <c r="D1864" s="28" t="s">
        <v>2080</v>
      </c>
      <c r="E1864" s="28" t="s">
        <v>2081</v>
      </c>
      <c r="F1864" s="28" t="s">
        <v>22</v>
      </c>
      <c r="G1864" s="28" t="s">
        <v>23</v>
      </c>
      <c r="H1864" s="28" t="s">
        <v>46</v>
      </c>
      <c r="I1864" s="28" t="s">
        <v>104</v>
      </c>
      <c r="J1864" s="28" t="s">
        <v>2082</v>
      </c>
      <c r="K1864" s="28" t="s">
        <v>2083</v>
      </c>
      <c r="L1864" s="31">
        <v>217846</v>
      </c>
      <c r="M1864" s="31">
        <v>217846</v>
      </c>
      <c r="N1864" s="32">
        <v>1671</v>
      </c>
      <c r="O1864" s="32">
        <v>8503</v>
      </c>
      <c r="P1864" s="33">
        <v>26</v>
      </c>
      <c r="Q1864" s="33">
        <v>5</v>
      </c>
      <c r="R1864" s="34" t="s">
        <v>2084</v>
      </c>
    </row>
    <row r="1865" spans="1:18">
      <c r="A1865" s="29">
        <v>690</v>
      </c>
      <c r="B1865" s="29">
        <v>2019</v>
      </c>
      <c r="C1865" s="30">
        <v>43762</v>
      </c>
      <c r="D1865" s="28" t="s">
        <v>3465</v>
      </c>
      <c r="E1865" s="28" t="s">
        <v>3466</v>
      </c>
      <c r="F1865" s="28" t="s">
        <v>22</v>
      </c>
      <c r="G1865" s="28" t="s">
        <v>23</v>
      </c>
      <c r="H1865" s="28" t="s">
        <v>46</v>
      </c>
      <c r="I1865" s="28" t="s">
        <v>219</v>
      </c>
      <c r="J1865" s="28" t="s">
        <v>3467</v>
      </c>
      <c r="K1865" s="28" t="s">
        <v>2142</v>
      </c>
      <c r="L1865" s="31">
        <v>217280</v>
      </c>
      <c r="M1865" s="31">
        <v>203085</v>
      </c>
      <c r="N1865" s="32">
        <v>353</v>
      </c>
      <c r="O1865" s="32">
        <v>5778</v>
      </c>
      <c r="P1865" s="33">
        <v>38</v>
      </c>
      <c r="Q1865" s="33">
        <v>16</v>
      </c>
      <c r="R1865" s="34" t="s">
        <v>3468</v>
      </c>
    </row>
    <row r="1866" spans="1:18">
      <c r="A1866" s="29">
        <v>643</v>
      </c>
      <c r="B1866" s="29">
        <v>2019</v>
      </c>
      <c r="C1866" s="30">
        <v>43720</v>
      </c>
      <c r="D1866" s="28" t="s">
        <v>3241</v>
      </c>
      <c r="E1866" s="28" t="s">
        <v>3242</v>
      </c>
      <c r="F1866" s="28" t="s">
        <v>22</v>
      </c>
      <c r="G1866" s="28" t="s">
        <v>23</v>
      </c>
      <c r="H1866" s="28" t="s">
        <v>46</v>
      </c>
      <c r="I1866" s="28" t="s">
        <v>46</v>
      </c>
      <c r="J1866" s="28" t="s">
        <v>3243</v>
      </c>
      <c r="K1866" s="28"/>
      <c r="L1866" s="31">
        <v>217226</v>
      </c>
      <c r="M1866" s="31">
        <v>211849</v>
      </c>
      <c r="N1866" s="32">
        <v>114</v>
      </c>
      <c r="O1866" s="32">
        <v>4731</v>
      </c>
      <c r="P1866" s="33">
        <v>46</v>
      </c>
      <c r="Q1866" s="33">
        <v>42</v>
      </c>
      <c r="R1866" s="34" t="s">
        <v>3244</v>
      </c>
    </row>
    <row r="1867" spans="1:18">
      <c r="A1867" s="29">
        <v>1215</v>
      </c>
      <c r="B1867" s="29">
        <v>2021</v>
      </c>
      <c r="C1867" s="30">
        <v>44367</v>
      </c>
      <c r="D1867" s="28" t="s">
        <v>5889</v>
      </c>
      <c r="E1867" s="28" t="s">
        <v>5890</v>
      </c>
      <c r="F1867" s="28" t="s">
        <v>22</v>
      </c>
      <c r="G1867" s="28" t="s">
        <v>23</v>
      </c>
      <c r="H1867" s="28" t="s">
        <v>46</v>
      </c>
      <c r="I1867" s="28" t="s">
        <v>46</v>
      </c>
      <c r="J1867" s="28" t="s">
        <v>2401</v>
      </c>
      <c r="K1867" s="28" t="s">
        <v>5891</v>
      </c>
      <c r="L1867" s="31">
        <v>216539</v>
      </c>
      <c r="M1867" s="31">
        <v>216539</v>
      </c>
      <c r="N1867" s="32">
        <v>576</v>
      </c>
      <c r="O1867" s="32">
        <v>7381</v>
      </c>
      <c r="P1867" s="33">
        <v>29</v>
      </c>
      <c r="Q1867" s="33">
        <v>13</v>
      </c>
      <c r="R1867" s="34" t="s">
        <v>5892</v>
      </c>
    </row>
    <row r="1868" spans="1:18">
      <c r="A1868" s="29">
        <v>364</v>
      </c>
      <c r="B1868" s="29">
        <v>2018</v>
      </c>
      <c r="C1868" s="30">
        <v>43455</v>
      </c>
      <c r="D1868" s="28" t="s">
        <v>1908</v>
      </c>
      <c r="E1868" s="28" t="s">
        <v>1909</v>
      </c>
      <c r="F1868" s="28" t="s">
        <v>22</v>
      </c>
      <c r="G1868" s="28" t="s">
        <v>23</v>
      </c>
      <c r="H1868" s="28" t="s">
        <v>159</v>
      </c>
      <c r="I1868" s="28" t="s">
        <v>159</v>
      </c>
      <c r="J1868" s="28" t="s">
        <v>1910</v>
      </c>
      <c r="K1868" s="28" t="s">
        <v>1911</v>
      </c>
      <c r="L1868" s="31">
        <v>215176</v>
      </c>
      <c r="M1868" s="31">
        <v>219890</v>
      </c>
      <c r="N1868" s="32">
        <v>2957</v>
      </c>
      <c r="O1868" s="32">
        <v>8061</v>
      </c>
      <c r="P1868" s="33">
        <v>27</v>
      </c>
      <c r="Q1868" s="33">
        <v>3</v>
      </c>
      <c r="R1868" s="34" t="s">
        <v>1912</v>
      </c>
    </row>
    <row r="1869" spans="1:18">
      <c r="A1869" s="29">
        <v>357</v>
      </c>
      <c r="B1869" s="29">
        <v>2018</v>
      </c>
      <c r="C1869" s="30">
        <v>43451</v>
      </c>
      <c r="D1869" s="28" t="s">
        <v>1875</v>
      </c>
      <c r="E1869" s="28" t="s">
        <v>1876</v>
      </c>
      <c r="F1869" s="28" t="s">
        <v>22</v>
      </c>
      <c r="G1869" s="28" t="s">
        <v>23</v>
      </c>
      <c r="H1869" s="28" t="s">
        <v>46</v>
      </c>
      <c r="I1869" s="28" t="s">
        <v>731</v>
      </c>
      <c r="J1869" s="28" t="s">
        <v>1877</v>
      </c>
      <c r="K1869" s="28" t="s">
        <v>1878</v>
      </c>
      <c r="L1869" s="31">
        <v>214628</v>
      </c>
      <c r="M1869" s="31">
        <v>216720</v>
      </c>
      <c r="N1869" s="32">
        <v>8052</v>
      </c>
      <c r="O1869" s="32">
        <v>6524</v>
      </c>
      <c r="P1869" s="33">
        <v>33</v>
      </c>
      <c r="Q1869" s="33">
        <v>1</v>
      </c>
      <c r="R1869" s="34" t="s">
        <v>1879</v>
      </c>
    </row>
    <row r="1870" spans="1:18">
      <c r="A1870" s="29">
        <v>1210</v>
      </c>
      <c r="B1870" s="29">
        <v>2021</v>
      </c>
      <c r="C1870" s="30">
        <v>44365</v>
      </c>
      <c r="D1870" s="28" t="s">
        <v>5865</v>
      </c>
      <c r="E1870" s="28" t="s">
        <v>5866</v>
      </c>
      <c r="F1870" s="28" t="s">
        <v>135</v>
      </c>
      <c r="G1870" s="28" t="s">
        <v>5867</v>
      </c>
      <c r="H1870" s="28" t="s">
        <v>46</v>
      </c>
      <c r="I1870" s="28" t="s">
        <v>670</v>
      </c>
      <c r="J1870" s="28" t="s">
        <v>5868</v>
      </c>
      <c r="K1870" s="28" t="s">
        <v>3089</v>
      </c>
      <c r="L1870" s="31">
        <v>213796</v>
      </c>
      <c r="M1870" s="31">
        <v>213796</v>
      </c>
      <c r="N1870" s="32">
        <v>1318</v>
      </c>
      <c r="O1870" s="32">
        <v>4976</v>
      </c>
      <c r="P1870" s="33">
        <v>43</v>
      </c>
      <c r="Q1870" s="33">
        <v>4</v>
      </c>
      <c r="R1870" s="34" t="s">
        <v>5869</v>
      </c>
    </row>
    <row r="1871" spans="1:18">
      <c r="A1871" s="29">
        <v>2069</v>
      </c>
      <c r="B1871" s="29">
        <v>2023</v>
      </c>
      <c r="C1871" s="30">
        <v>45254</v>
      </c>
      <c r="D1871" s="28" t="s">
        <v>9815</v>
      </c>
      <c r="E1871" s="28" t="s">
        <v>9816</v>
      </c>
      <c r="F1871" s="28" t="s">
        <v>22</v>
      </c>
      <c r="G1871" s="28" t="s">
        <v>23</v>
      </c>
      <c r="H1871" s="28" t="s">
        <v>46</v>
      </c>
      <c r="I1871" s="28" t="s">
        <v>9817</v>
      </c>
      <c r="J1871" s="28" t="s">
        <v>9818</v>
      </c>
      <c r="K1871" s="28" t="s">
        <v>9819</v>
      </c>
      <c r="L1871" s="31">
        <v>213757</v>
      </c>
      <c r="M1871" s="31">
        <v>263757</v>
      </c>
      <c r="N1871" s="32">
        <v>2521</v>
      </c>
      <c r="O1871" s="32">
        <v>6579</v>
      </c>
      <c r="P1871" s="33">
        <v>32</v>
      </c>
      <c r="Q1871" s="33">
        <v>3</v>
      </c>
      <c r="R1871" s="34" t="s">
        <v>9820</v>
      </c>
    </row>
    <row r="1872" spans="1:18">
      <c r="A1872" s="29">
        <v>1770</v>
      </c>
      <c r="B1872" s="29">
        <v>2023</v>
      </c>
      <c r="C1872" s="30">
        <v>45007</v>
      </c>
      <c r="D1872" s="28" t="s">
        <v>8429</v>
      </c>
      <c r="E1872" s="28" t="s">
        <v>8430</v>
      </c>
      <c r="F1872" s="28" t="s">
        <v>22</v>
      </c>
      <c r="G1872" s="28" t="s">
        <v>23</v>
      </c>
      <c r="H1872" s="28" t="s">
        <v>66</v>
      </c>
      <c r="I1872" s="28" t="s">
        <v>6948</v>
      </c>
      <c r="J1872" s="28" t="s">
        <v>8431</v>
      </c>
      <c r="K1872" s="28" t="s">
        <v>8432</v>
      </c>
      <c r="L1872" s="31">
        <v>212788</v>
      </c>
      <c r="M1872" s="31">
        <v>212788</v>
      </c>
      <c r="N1872" s="32">
        <v>2223</v>
      </c>
      <c r="O1872" s="32">
        <v>7406</v>
      </c>
      <c r="P1872" s="33">
        <v>29</v>
      </c>
      <c r="Q1872" s="33">
        <v>3</v>
      </c>
      <c r="R1872" s="34" t="s">
        <v>8433</v>
      </c>
    </row>
    <row r="1873" spans="1:18">
      <c r="A1873" s="29">
        <v>529</v>
      </c>
      <c r="B1873" s="29">
        <v>2019</v>
      </c>
      <c r="C1873" s="30">
        <v>43630</v>
      </c>
      <c r="D1873" s="28" t="s">
        <v>2700</v>
      </c>
      <c r="E1873" s="28" t="s">
        <v>2701</v>
      </c>
      <c r="F1873" s="28" t="s">
        <v>22</v>
      </c>
      <c r="G1873" s="28" t="s">
        <v>23</v>
      </c>
      <c r="H1873" s="28" t="s">
        <v>46</v>
      </c>
      <c r="I1873" s="28" t="s">
        <v>46</v>
      </c>
      <c r="J1873" s="28" t="s">
        <v>2702</v>
      </c>
      <c r="K1873" s="28" t="s">
        <v>106</v>
      </c>
      <c r="L1873" s="31">
        <v>212742</v>
      </c>
      <c r="M1873" s="31">
        <v>212742</v>
      </c>
      <c r="N1873" s="32">
        <v>117</v>
      </c>
      <c r="O1873" s="32">
        <v>4631</v>
      </c>
      <c r="P1873" s="33">
        <v>46</v>
      </c>
      <c r="Q1873" s="33">
        <v>40</v>
      </c>
      <c r="R1873" s="34" t="s">
        <v>2703</v>
      </c>
    </row>
    <row r="1874" spans="1:18">
      <c r="A1874" s="29">
        <v>2252</v>
      </c>
      <c r="B1874" s="29">
        <v>2024</v>
      </c>
      <c r="C1874" s="30">
        <v>45423</v>
      </c>
      <c r="D1874" s="28" t="s">
        <v>10636</v>
      </c>
      <c r="E1874" s="28" t="s">
        <v>10637</v>
      </c>
      <c r="F1874" s="28" t="s">
        <v>22</v>
      </c>
      <c r="G1874" s="28" t="s">
        <v>23</v>
      </c>
      <c r="H1874" s="28" t="s">
        <v>46</v>
      </c>
      <c r="I1874" s="28" t="s">
        <v>46</v>
      </c>
      <c r="J1874" s="28" t="s">
        <v>10638</v>
      </c>
      <c r="K1874" s="28" t="s">
        <v>10639</v>
      </c>
      <c r="L1874" s="31">
        <v>212384</v>
      </c>
      <c r="M1874" s="31">
        <v>212384</v>
      </c>
      <c r="N1874" s="32">
        <v>265</v>
      </c>
      <c r="O1874" s="32">
        <v>10280</v>
      </c>
      <c r="P1874" s="33">
        <v>21</v>
      </c>
      <c r="Q1874" s="33">
        <v>39</v>
      </c>
      <c r="R1874" s="34" t="s">
        <v>10640</v>
      </c>
    </row>
    <row r="1875" spans="1:18">
      <c r="A1875" s="29">
        <v>273</v>
      </c>
      <c r="B1875" s="29">
        <v>2018</v>
      </c>
      <c r="C1875" s="30">
        <v>43392</v>
      </c>
      <c r="D1875" s="28" t="s">
        <v>1472</v>
      </c>
      <c r="E1875" s="28" t="s">
        <v>1473</v>
      </c>
      <c r="F1875" s="28" t="s">
        <v>22</v>
      </c>
      <c r="G1875" s="28" t="s">
        <v>23</v>
      </c>
      <c r="H1875" s="28" t="s">
        <v>46</v>
      </c>
      <c r="I1875" s="28" t="s">
        <v>46</v>
      </c>
      <c r="J1875" s="28" t="s">
        <v>1474</v>
      </c>
      <c r="K1875" s="28" t="s">
        <v>1475</v>
      </c>
      <c r="L1875" s="31">
        <v>212202</v>
      </c>
      <c r="M1875" s="31">
        <v>220202</v>
      </c>
      <c r="N1875" s="32">
        <v>2272</v>
      </c>
      <c r="O1875" s="32">
        <v>7837</v>
      </c>
      <c r="P1875" s="33">
        <v>27</v>
      </c>
      <c r="Q1875" s="33">
        <v>3</v>
      </c>
      <c r="R1875" s="34" t="s">
        <v>1476</v>
      </c>
    </row>
    <row r="1876" spans="1:18">
      <c r="A1876" s="29">
        <v>2715</v>
      </c>
      <c r="B1876" s="29">
        <v>2025</v>
      </c>
      <c r="C1876" s="30">
        <v>45877</v>
      </c>
      <c r="D1876" s="28" t="s">
        <v>12675</v>
      </c>
      <c r="E1876" s="28" t="s">
        <v>12676</v>
      </c>
      <c r="F1876" s="28" t="s">
        <v>22</v>
      </c>
      <c r="G1876" s="28" t="s">
        <v>23</v>
      </c>
      <c r="H1876" s="28" t="s">
        <v>46</v>
      </c>
      <c r="I1876" s="28" t="s">
        <v>46</v>
      </c>
      <c r="J1876" s="28" t="s">
        <v>12677</v>
      </c>
      <c r="K1876" s="28" t="s">
        <v>12678</v>
      </c>
      <c r="L1876" s="31">
        <v>212005</v>
      </c>
      <c r="M1876" s="31">
        <v>223135</v>
      </c>
      <c r="N1876" s="32">
        <v>517</v>
      </c>
      <c r="O1876" s="32">
        <v>6034</v>
      </c>
      <c r="P1876" s="33">
        <v>35</v>
      </c>
      <c r="Q1876" s="33">
        <v>12</v>
      </c>
      <c r="R1876" s="34" t="s">
        <v>12679</v>
      </c>
    </row>
    <row r="1877" spans="1:18">
      <c r="A1877" s="29">
        <v>86</v>
      </c>
      <c r="B1877" s="29">
        <v>2018</v>
      </c>
      <c r="C1877" s="30">
        <v>43210</v>
      </c>
      <c r="D1877" s="28" t="s">
        <v>510</v>
      </c>
      <c r="E1877" s="28" t="s">
        <v>511</v>
      </c>
      <c r="F1877" s="28" t="s">
        <v>22</v>
      </c>
      <c r="G1877" s="28" t="s">
        <v>23</v>
      </c>
      <c r="H1877" s="28" t="s">
        <v>24</v>
      </c>
      <c r="I1877" s="28" t="s">
        <v>36</v>
      </c>
      <c r="J1877" s="28" t="s">
        <v>512</v>
      </c>
      <c r="K1877" s="28" t="s">
        <v>179</v>
      </c>
      <c r="L1877" s="31">
        <v>209457</v>
      </c>
      <c r="M1877" s="31">
        <v>209457</v>
      </c>
      <c r="N1877" s="32">
        <v>8036</v>
      </c>
      <c r="O1877" s="32">
        <v>8342</v>
      </c>
      <c r="P1877" s="33">
        <v>25</v>
      </c>
      <c r="Q1877" s="33">
        <v>1</v>
      </c>
      <c r="R1877" s="34" t="s">
        <v>513</v>
      </c>
    </row>
    <row r="1878" spans="1:18">
      <c r="A1878" s="29">
        <v>2372</v>
      </c>
      <c r="B1878" s="29">
        <v>2024</v>
      </c>
      <c r="C1878" s="30">
        <v>45520</v>
      </c>
      <c r="D1878" s="28" t="s">
        <v>11159</v>
      </c>
      <c r="E1878" s="28" t="s">
        <v>11160</v>
      </c>
      <c r="F1878" s="28" t="s">
        <v>22</v>
      </c>
      <c r="G1878" s="28" t="s">
        <v>23</v>
      </c>
      <c r="H1878" s="28" t="s">
        <v>46</v>
      </c>
      <c r="I1878" s="28" t="s">
        <v>46</v>
      </c>
      <c r="J1878" s="28" t="s">
        <v>11161</v>
      </c>
      <c r="K1878" s="28"/>
      <c r="L1878" s="31">
        <v>209370</v>
      </c>
      <c r="M1878" s="31">
        <v>209370</v>
      </c>
      <c r="N1878" s="32">
        <v>4554</v>
      </c>
      <c r="O1878" s="32">
        <v>5299</v>
      </c>
      <c r="P1878" s="33">
        <v>40</v>
      </c>
      <c r="Q1878" s="33">
        <v>1</v>
      </c>
      <c r="R1878" s="34" t="s">
        <v>11162</v>
      </c>
    </row>
    <row r="1879" spans="1:18">
      <c r="A1879" s="29">
        <v>1824</v>
      </c>
      <c r="B1879" s="29">
        <v>2023</v>
      </c>
      <c r="C1879" s="30">
        <v>45047</v>
      </c>
      <c r="D1879" s="28" t="s">
        <v>8673</v>
      </c>
      <c r="E1879" s="28" t="s">
        <v>8674</v>
      </c>
      <c r="F1879" s="28" t="s">
        <v>22</v>
      </c>
      <c r="G1879" s="28" t="s">
        <v>23</v>
      </c>
      <c r="H1879" s="28" t="s">
        <v>46</v>
      </c>
      <c r="I1879" s="28" t="s">
        <v>8675</v>
      </c>
      <c r="J1879" s="28" t="s">
        <v>8676</v>
      </c>
      <c r="K1879" s="28" t="s">
        <v>8677</v>
      </c>
      <c r="L1879" s="31">
        <v>208124</v>
      </c>
      <c r="M1879" s="31">
        <v>208124</v>
      </c>
      <c r="N1879" s="32">
        <v>345</v>
      </c>
      <c r="O1879" s="32">
        <v>8915</v>
      </c>
      <c r="P1879" s="33">
        <v>23</v>
      </c>
      <c r="Q1879" s="33">
        <v>26</v>
      </c>
      <c r="R1879" s="34" t="s">
        <v>8678</v>
      </c>
    </row>
    <row r="1880" spans="1:18">
      <c r="A1880" s="29">
        <v>1355</v>
      </c>
      <c r="B1880" s="29">
        <v>2021</v>
      </c>
      <c r="C1880" s="30">
        <v>44484</v>
      </c>
      <c r="D1880" s="28" t="s">
        <v>6527</v>
      </c>
      <c r="E1880" s="28" t="s">
        <v>6528</v>
      </c>
      <c r="F1880" s="28" t="s">
        <v>22</v>
      </c>
      <c r="G1880" s="28" t="s">
        <v>23</v>
      </c>
      <c r="H1880" s="28" t="s">
        <v>91</v>
      </c>
      <c r="I1880" s="28" t="s">
        <v>694</v>
      </c>
      <c r="J1880" s="28" t="s">
        <v>6529</v>
      </c>
      <c r="K1880" s="28" t="s">
        <v>6530</v>
      </c>
      <c r="L1880" s="31">
        <v>208053</v>
      </c>
      <c r="M1880" s="31">
        <v>208053</v>
      </c>
      <c r="N1880" s="32">
        <v>5831</v>
      </c>
      <c r="O1880" s="32">
        <v>7089</v>
      </c>
      <c r="P1880" s="33">
        <v>29</v>
      </c>
      <c r="Q1880" s="33">
        <v>1</v>
      </c>
      <c r="R1880" s="34" t="s">
        <v>6531</v>
      </c>
    </row>
    <row r="1881" spans="1:18">
      <c r="A1881" s="29">
        <v>613</v>
      </c>
      <c r="B1881" s="29">
        <v>2019</v>
      </c>
      <c r="C1881" s="30">
        <v>43704</v>
      </c>
      <c r="D1881" s="28" t="s">
        <v>3100</v>
      </c>
      <c r="E1881" s="28" t="s">
        <v>3101</v>
      </c>
      <c r="F1881" s="28" t="s">
        <v>22</v>
      </c>
      <c r="G1881" s="28" t="s">
        <v>23</v>
      </c>
      <c r="H1881" s="28" t="s">
        <v>59</v>
      </c>
      <c r="I1881" s="28" t="s">
        <v>60</v>
      </c>
      <c r="J1881" s="28" t="s">
        <v>3102</v>
      </c>
      <c r="K1881" s="28" t="s">
        <v>2142</v>
      </c>
      <c r="L1881" s="31">
        <v>207192</v>
      </c>
      <c r="M1881" s="31">
        <v>207568</v>
      </c>
      <c r="N1881" s="32">
        <v>357</v>
      </c>
      <c r="O1881" s="32">
        <v>4537</v>
      </c>
      <c r="P1881" s="33">
        <v>46</v>
      </c>
      <c r="Q1881" s="33">
        <v>13</v>
      </c>
      <c r="R1881" s="34" t="s">
        <v>3103</v>
      </c>
    </row>
    <row r="1882" spans="1:18">
      <c r="A1882" s="29">
        <v>1424</v>
      </c>
      <c r="B1882" s="29">
        <v>2021</v>
      </c>
      <c r="C1882" s="30">
        <v>44540</v>
      </c>
      <c r="D1882" s="28" t="s">
        <v>6851</v>
      </c>
      <c r="E1882" s="28" t="s">
        <v>6852</v>
      </c>
      <c r="F1882" s="28" t="s">
        <v>22</v>
      </c>
      <c r="G1882" s="28" t="s">
        <v>23</v>
      </c>
      <c r="H1882" s="28" t="s">
        <v>46</v>
      </c>
      <c r="I1882" s="28" t="s">
        <v>46</v>
      </c>
      <c r="J1882" s="28" t="s">
        <v>105</v>
      </c>
      <c r="K1882" s="28" t="s">
        <v>5391</v>
      </c>
      <c r="L1882" s="31">
        <v>206865</v>
      </c>
      <c r="M1882" s="31">
        <v>932420</v>
      </c>
      <c r="N1882" s="32">
        <v>582</v>
      </c>
      <c r="O1882" s="32">
        <v>6194</v>
      </c>
      <c r="P1882" s="33">
        <v>33</v>
      </c>
      <c r="Q1882" s="33">
        <v>11</v>
      </c>
      <c r="R1882" s="34" t="s">
        <v>6853</v>
      </c>
    </row>
    <row r="1883" spans="1:18">
      <c r="A1883" s="29">
        <v>29</v>
      </c>
      <c r="B1883" s="29">
        <v>2018</v>
      </c>
      <c r="C1883" s="30">
        <v>43132</v>
      </c>
      <c r="D1883" s="28" t="s">
        <v>194</v>
      </c>
      <c r="E1883" s="28" t="s">
        <v>195</v>
      </c>
      <c r="F1883" s="28" t="s">
        <v>22</v>
      </c>
      <c r="G1883" s="28" t="s">
        <v>23</v>
      </c>
      <c r="H1883" s="28" t="s">
        <v>59</v>
      </c>
      <c r="I1883" s="28" t="s">
        <v>196</v>
      </c>
      <c r="J1883" s="28" t="s">
        <v>197</v>
      </c>
      <c r="K1883" s="28" t="s">
        <v>198</v>
      </c>
      <c r="L1883" s="31">
        <v>206833</v>
      </c>
      <c r="M1883" s="31">
        <v>206833</v>
      </c>
      <c r="N1883" s="32">
        <v>3473</v>
      </c>
      <c r="O1883" s="32">
        <v>7892</v>
      </c>
      <c r="P1883" s="33">
        <v>26</v>
      </c>
      <c r="Q1883" s="33">
        <v>2</v>
      </c>
      <c r="R1883" s="34" t="s">
        <v>199</v>
      </c>
    </row>
    <row r="1884" spans="1:18">
      <c r="A1884" s="29">
        <v>1095</v>
      </c>
      <c r="B1884" s="29">
        <v>2021</v>
      </c>
      <c r="C1884" s="30">
        <v>44275</v>
      </c>
      <c r="D1884" s="28" t="s">
        <v>5333</v>
      </c>
      <c r="E1884" s="28" t="s">
        <v>5334</v>
      </c>
      <c r="F1884" s="28" t="s">
        <v>22</v>
      </c>
      <c r="G1884" s="28" t="s">
        <v>23</v>
      </c>
      <c r="H1884" s="28" t="s">
        <v>46</v>
      </c>
      <c r="I1884" s="28" t="s">
        <v>2285</v>
      </c>
      <c r="J1884" s="28" t="s">
        <v>5335</v>
      </c>
      <c r="K1884" s="28" t="s">
        <v>1324</v>
      </c>
      <c r="L1884" s="31">
        <v>206711</v>
      </c>
      <c r="M1884" s="31">
        <v>211301</v>
      </c>
      <c r="N1884" s="32">
        <v>476</v>
      </c>
      <c r="O1884" s="32">
        <v>5334</v>
      </c>
      <c r="P1884" s="33">
        <v>39</v>
      </c>
      <c r="Q1884" s="33">
        <v>11</v>
      </c>
      <c r="R1884" s="34" t="s">
        <v>5336</v>
      </c>
    </row>
    <row r="1885" spans="1:18">
      <c r="A1885" s="29">
        <v>440</v>
      </c>
      <c r="B1885" s="29">
        <v>2019</v>
      </c>
      <c r="C1885" s="30">
        <v>43539</v>
      </c>
      <c r="D1885" s="28" t="s">
        <v>2278</v>
      </c>
      <c r="E1885" s="28" t="s">
        <v>2279</v>
      </c>
      <c r="F1885" s="28" t="s">
        <v>22</v>
      </c>
      <c r="G1885" s="28" t="s">
        <v>23</v>
      </c>
      <c r="H1885" s="28" t="s">
        <v>46</v>
      </c>
      <c r="I1885" s="28" t="s">
        <v>46</v>
      </c>
      <c r="J1885" s="28" t="s">
        <v>2280</v>
      </c>
      <c r="K1885" s="28" t="s">
        <v>2281</v>
      </c>
      <c r="L1885" s="31">
        <v>205715</v>
      </c>
      <c r="M1885" s="31">
        <v>205715</v>
      </c>
      <c r="N1885" s="32">
        <v>186</v>
      </c>
      <c r="O1885" s="32">
        <v>5548</v>
      </c>
      <c r="P1885" s="33">
        <v>37</v>
      </c>
      <c r="Q1885" s="33">
        <v>30</v>
      </c>
      <c r="R1885" s="34" t="s">
        <v>2282</v>
      </c>
    </row>
    <row r="1886" spans="1:18">
      <c r="A1886" s="29">
        <v>2139</v>
      </c>
      <c r="B1886" s="29">
        <v>2024</v>
      </c>
      <c r="C1886" s="30">
        <v>45301</v>
      </c>
      <c r="D1886" s="28" t="s">
        <v>10132</v>
      </c>
      <c r="E1886" s="28" t="s">
        <v>10133</v>
      </c>
      <c r="F1886" s="28" t="s">
        <v>22</v>
      </c>
      <c r="G1886" s="28" t="s">
        <v>23</v>
      </c>
      <c r="H1886" s="28" t="s">
        <v>46</v>
      </c>
      <c r="I1886" s="28" t="s">
        <v>46</v>
      </c>
      <c r="J1886" s="28" t="s">
        <v>10134</v>
      </c>
      <c r="K1886" s="28" t="s">
        <v>10135</v>
      </c>
      <c r="L1886" s="31">
        <v>204834</v>
      </c>
      <c r="M1886" s="31">
        <v>204834</v>
      </c>
      <c r="N1886" s="32">
        <v>65</v>
      </c>
      <c r="O1886" s="32">
        <v>4197</v>
      </c>
      <c r="P1886" s="33">
        <v>49</v>
      </c>
      <c r="Q1886" s="33">
        <v>65</v>
      </c>
      <c r="R1886" s="34" t="s">
        <v>10136</v>
      </c>
    </row>
    <row r="1887" spans="1:18">
      <c r="A1887" s="29">
        <v>1647</v>
      </c>
      <c r="B1887" s="29">
        <v>2022</v>
      </c>
      <c r="C1887" s="30">
        <v>44806</v>
      </c>
      <c r="D1887" s="28" t="s">
        <v>7869</v>
      </c>
      <c r="E1887" s="28" t="s">
        <v>7870</v>
      </c>
      <c r="F1887" s="28" t="s">
        <v>22</v>
      </c>
      <c r="G1887" s="28" t="s">
        <v>23</v>
      </c>
      <c r="H1887" s="28" t="s">
        <v>46</v>
      </c>
      <c r="I1887" s="28" t="s">
        <v>7871</v>
      </c>
      <c r="J1887" s="28" t="s">
        <v>7872</v>
      </c>
      <c r="K1887" s="28"/>
      <c r="L1887" s="31">
        <v>203340</v>
      </c>
      <c r="M1887" s="31">
        <v>203340</v>
      </c>
      <c r="N1887" s="32">
        <v>1715</v>
      </c>
      <c r="O1887" s="32">
        <v>5138</v>
      </c>
      <c r="P1887" s="33">
        <v>40</v>
      </c>
      <c r="Q1887" s="33">
        <v>3</v>
      </c>
      <c r="R1887" s="34" t="s">
        <v>7873</v>
      </c>
    </row>
    <row r="1888" spans="1:18">
      <c r="A1888" s="29">
        <v>638</v>
      </c>
      <c r="B1888" s="29">
        <v>2019</v>
      </c>
      <c r="C1888" s="30">
        <v>43718</v>
      </c>
      <c r="D1888" s="28" t="s">
        <v>3217</v>
      </c>
      <c r="E1888" s="28" t="s">
        <v>3218</v>
      </c>
      <c r="F1888" s="28" t="s">
        <v>22</v>
      </c>
      <c r="G1888" s="28" t="s">
        <v>23</v>
      </c>
      <c r="H1888" s="28" t="s">
        <v>46</v>
      </c>
      <c r="I1888" s="28" t="s">
        <v>46</v>
      </c>
      <c r="J1888" s="28" t="s">
        <v>3219</v>
      </c>
      <c r="K1888" s="28" t="s">
        <v>106</v>
      </c>
      <c r="L1888" s="31">
        <v>203263</v>
      </c>
      <c r="M1888" s="31">
        <v>203466</v>
      </c>
      <c r="N1888" s="32">
        <v>345</v>
      </c>
      <c r="O1888" s="32">
        <v>4701</v>
      </c>
      <c r="P1888" s="33">
        <v>43</v>
      </c>
      <c r="Q1888" s="33">
        <v>14</v>
      </c>
      <c r="R1888" s="34" t="s">
        <v>3220</v>
      </c>
    </row>
    <row r="1889" spans="1:18">
      <c r="A1889" s="29">
        <v>670</v>
      </c>
      <c r="B1889" s="29">
        <v>2019</v>
      </c>
      <c r="C1889" s="30">
        <v>43745</v>
      </c>
      <c r="D1889" s="28" t="s">
        <v>3373</v>
      </c>
      <c r="E1889" s="28" t="s">
        <v>3374</v>
      </c>
      <c r="F1889" s="28" t="s">
        <v>22</v>
      </c>
      <c r="G1889" s="28" t="s">
        <v>23</v>
      </c>
      <c r="H1889" s="28" t="s">
        <v>59</v>
      </c>
      <c r="I1889" s="28" t="s">
        <v>153</v>
      </c>
      <c r="J1889" s="28" t="s">
        <v>3375</v>
      </c>
      <c r="K1889" s="28" t="s">
        <v>106</v>
      </c>
      <c r="L1889" s="31">
        <v>202459</v>
      </c>
      <c r="M1889" s="31">
        <v>209713</v>
      </c>
      <c r="N1889" s="32">
        <v>226</v>
      </c>
      <c r="O1889" s="32">
        <v>4500</v>
      </c>
      <c r="P1889" s="33">
        <v>45</v>
      </c>
      <c r="Q1889" s="33">
        <v>20</v>
      </c>
      <c r="R1889" s="34" t="s">
        <v>3376</v>
      </c>
    </row>
    <row r="1890" spans="1:18">
      <c r="A1890" s="29">
        <v>2851</v>
      </c>
      <c r="B1890" s="29">
        <v>2025</v>
      </c>
      <c r="C1890" s="30">
        <v>45996</v>
      </c>
      <c r="D1890" s="28" t="s">
        <v>13260</v>
      </c>
      <c r="E1890" s="28" t="s">
        <v>13261</v>
      </c>
      <c r="F1890" s="28" t="s">
        <v>22</v>
      </c>
      <c r="G1890" s="28" t="s">
        <v>23</v>
      </c>
      <c r="H1890" s="28" t="s">
        <v>46</v>
      </c>
      <c r="I1890" s="28" t="s">
        <v>13262</v>
      </c>
      <c r="J1890" s="28" t="s">
        <v>1644</v>
      </c>
      <c r="K1890" s="28" t="s">
        <v>11973</v>
      </c>
      <c r="L1890" s="31">
        <v>202042</v>
      </c>
      <c r="M1890" s="31">
        <v>1743972</v>
      </c>
      <c r="N1890" s="32">
        <v>4116</v>
      </c>
      <c r="O1890" s="32">
        <v>5941</v>
      </c>
      <c r="P1890" s="33">
        <v>34</v>
      </c>
      <c r="Q1890" s="33">
        <v>1</v>
      </c>
      <c r="R1890" s="34" t="s">
        <v>13263</v>
      </c>
    </row>
    <row r="1891" spans="1:18">
      <c r="A1891" s="29">
        <v>391</v>
      </c>
      <c r="B1891" s="29">
        <v>2019</v>
      </c>
      <c r="C1891" s="30">
        <v>43474</v>
      </c>
      <c r="D1891" s="28" t="s">
        <v>2036</v>
      </c>
      <c r="E1891" s="28" t="s">
        <v>2037</v>
      </c>
      <c r="F1891" s="28" t="s">
        <v>22</v>
      </c>
      <c r="G1891" s="28" t="s">
        <v>23</v>
      </c>
      <c r="H1891" s="28" t="s">
        <v>46</v>
      </c>
      <c r="I1891" s="28" t="s">
        <v>46</v>
      </c>
      <c r="J1891" s="28" t="s">
        <v>2038</v>
      </c>
      <c r="K1891" s="28" t="s">
        <v>281</v>
      </c>
      <c r="L1891" s="31">
        <v>201761</v>
      </c>
      <c r="M1891" s="31">
        <v>209411</v>
      </c>
      <c r="N1891" s="32">
        <v>897</v>
      </c>
      <c r="O1891" s="32">
        <v>9359</v>
      </c>
      <c r="P1891" s="33">
        <v>22</v>
      </c>
      <c r="Q1891" s="33">
        <v>10</v>
      </c>
      <c r="R1891" s="34" t="s">
        <v>2039</v>
      </c>
    </row>
    <row r="1892" spans="1:18">
      <c r="A1892" s="29">
        <v>583</v>
      </c>
      <c r="B1892" s="29">
        <v>2019</v>
      </c>
      <c r="C1892" s="30">
        <v>43679</v>
      </c>
      <c r="D1892" s="28" t="s">
        <v>2954</v>
      </c>
      <c r="E1892" s="28" t="s">
        <v>2955</v>
      </c>
      <c r="F1892" s="28" t="s">
        <v>22</v>
      </c>
      <c r="G1892" s="28" t="s">
        <v>23</v>
      </c>
      <c r="H1892" s="28" t="s">
        <v>46</v>
      </c>
      <c r="I1892" s="28" t="s">
        <v>2956</v>
      </c>
      <c r="J1892" s="28" t="s">
        <v>2415</v>
      </c>
      <c r="K1892" s="28" t="s">
        <v>2416</v>
      </c>
      <c r="L1892" s="31">
        <v>201459</v>
      </c>
      <c r="M1892" s="31">
        <v>201459</v>
      </c>
      <c r="N1892" s="32">
        <v>353</v>
      </c>
      <c r="O1892" s="32">
        <v>6294</v>
      </c>
      <c r="P1892" s="33">
        <v>32</v>
      </c>
      <c r="Q1892" s="33">
        <v>18</v>
      </c>
      <c r="R1892" s="34" t="s">
        <v>2957</v>
      </c>
    </row>
    <row r="1893" spans="1:18">
      <c r="A1893" s="29">
        <v>1660</v>
      </c>
      <c r="B1893" s="29">
        <v>2022</v>
      </c>
      <c r="C1893" s="30">
        <v>44820</v>
      </c>
      <c r="D1893" s="28" t="s">
        <v>7930</v>
      </c>
      <c r="E1893" s="28" t="s">
        <v>7931</v>
      </c>
      <c r="F1893" s="28" t="s">
        <v>22</v>
      </c>
      <c r="G1893" s="28" t="s">
        <v>23</v>
      </c>
      <c r="H1893" s="28" t="s">
        <v>46</v>
      </c>
      <c r="I1893" s="28" t="s">
        <v>2588</v>
      </c>
      <c r="J1893" s="28" t="s">
        <v>7932</v>
      </c>
      <c r="K1893" s="28"/>
      <c r="L1893" s="31">
        <v>200655</v>
      </c>
      <c r="M1893" s="31">
        <v>200655</v>
      </c>
      <c r="N1893" s="32">
        <v>27637</v>
      </c>
      <c r="O1893" s="32">
        <v>5811</v>
      </c>
      <c r="P1893" s="33">
        <v>35</v>
      </c>
      <c r="Q1893" s="33">
        <v>0</v>
      </c>
      <c r="R1893" s="34" t="s">
        <v>7933</v>
      </c>
    </row>
    <row r="1894" spans="1:18">
      <c r="A1894" s="29">
        <v>711</v>
      </c>
      <c r="B1894" s="29">
        <v>2019</v>
      </c>
      <c r="C1894" s="30">
        <v>43777</v>
      </c>
      <c r="D1894" s="28" t="s">
        <v>3572</v>
      </c>
      <c r="E1894" s="28" t="s">
        <v>3573</v>
      </c>
      <c r="F1894" s="28" t="s">
        <v>22</v>
      </c>
      <c r="G1894" s="28" t="s">
        <v>23</v>
      </c>
      <c r="H1894" s="28" t="s">
        <v>46</v>
      </c>
      <c r="I1894" s="28" t="s">
        <v>46</v>
      </c>
      <c r="J1894" s="28" t="s">
        <v>481</v>
      </c>
      <c r="K1894" s="28" t="s">
        <v>3574</v>
      </c>
      <c r="L1894" s="31">
        <v>199984</v>
      </c>
      <c r="M1894" s="31">
        <v>200563</v>
      </c>
      <c r="N1894" s="32">
        <v>1574</v>
      </c>
      <c r="O1894" s="32">
        <v>7272</v>
      </c>
      <c r="P1894" s="33">
        <v>28</v>
      </c>
      <c r="Q1894" s="33">
        <v>5</v>
      </c>
      <c r="R1894" s="34" t="s">
        <v>3575</v>
      </c>
    </row>
    <row r="1895" spans="1:18">
      <c r="A1895" s="29">
        <v>1788</v>
      </c>
      <c r="B1895" s="29">
        <v>2023</v>
      </c>
      <c r="C1895" s="30">
        <v>45024</v>
      </c>
      <c r="D1895" s="28" t="s">
        <v>8511</v>
      </c>
      <c r="E1895" s="28" t="s">
        <v>8512</v>
      </c>
      <c r="F1895" s="28" t="s">
        <v>22</v>
      </c>
      <c r="G1895" s="28" t="s">
        <v>23</v>
      </c>
      <c r="H1895" s="28" t="s">
        <v>46</v>
      </c>
      <c r="I1895" s="28" t="s">
        <v>1851</v>
      </c>
      <c r="J1895" s="28" t="s">
        <v>8513</v>
      </c>
      <c r="K1895" s="28" t="s">
        <v>8514</v>
      </c>
      <c r="L1895" s="31">
        <v>199522</v>
      </c>
      <c r="M1895" s="31">
        <v>199522</v>
      </c>
      <c r="N1895" s="32">
        <v>441</v>
      </c>
      <c r="O1895" s="32">
        <v>7724</v>
      </c>
      <c r="P1895" s="33">
        <v>26</v>
      </c>
      <c r="Q1895" s="33">
        <v>18</v>
      </c>
      <c r="R1895" s="34" t="s">
        <v>8515</v>
      </c>
    </row>
    <row r="1896" spans="1:18">
      <c r="A1896" s="29">
        <v>2845</v>
      </c>
      <c r="B1896" s="29">
        <v>2025</v>
      </c>
      <c r="C1896" s="30">
        <v>45993</v>
      </c>
      <c r="D1896" s="28" t="s">
        <v>13236</v>
      </c>
      <c r="E1896" s="28" t="s">
        <v>13237</v>
      </c>
      <c r="F1896" s="28" t="s">
        <v>22</v>
      </c>
      <c r="G1896" s="28" t="s">
        <v>23</v>
      </c>
      <c r="H1896" s="28" t="s">
        <v>46</v>
      </c>
      <c r="I1896" s="28" t="s">
        <v>46</v>
      </c>
      <c r="J1896" s="28" t="s">
        <v>13238</v>
      </c>
      <c r="K1896" s="28" t="s">
        <v>12102</v>
      </c>
      <c r="L1896" s="31">
        <v>199321</v>
      </c>
      <c r="M1896" s="31">
        <v>199671</v>
      </c>
      <c r="N1896" s="32">
        <v>28586</v>
      </c>
      <c r="O1896" s="32">
        <v>6482</v>
      </c>
      <c r="P1896" s="33">
        <v>31</v>
      </c>
      <c r="Q1896" s="33">
        <v>0</v>
      </c>
      <c r="R1896" s="34" t="s">
        <v>13239</v>
      </c>
    </row>
    <row r="1897" spans="1:18">
      <c r="A1897" s="29">
        <v>2787</v>
      </c>
      <c r="B1897" s="29">
        <v>2025</v>
      </c>
      <c r="C1897" s="30">
        <v>45948</v>
      </c>
      <c r="D1897" s="28" t="s">
        <v>12981</v>
      </c>
      <c r="E1897" s="28" t="s">
        <v>12982</v>
      </c>
      <c r="F1897" s="28" t="s">
        <v>22</v>
      </c>
      <c r="G1897" s="28" t="s">
        <v>23</v>
      </c>
      <c r="H1897" s="28" t="s">
        <v>46</v>
      </c>
      <c r="I1897" s="28" t="s">
        <v>670</v>
      </c>
      <c r="J1897" s="28" t="s">
        <v>9656</v>
      </c>
      <c r="K1897" s="28" t="s">
        <v>12983</v>
      </c>
      <c r="L1897" s="31">
        <v>198622</v>
      </c>
      <c r="M1897" s="31">
        <v>479938</v>
      </c>
      <c r="N1897" s="32">
        <v>5069</v>
      </c>
      <c r="O1897" s="32">
        <v>7223</v>
      </c>
      <c r="P1897" s="33">
        <v>27</v>
      </c>
      <c r="Q1897" s="33">
        <v>1</v>
      </c>
      <c r="R1897" s="34" t="s">
        <v>12984</v>
      </c>
    </row>
    <row r="1898" spans="1:18">
      <c r="A1898" s="29">
        <v>1550</v>
      </c>
      <c r="B1898" s="29">
        <v>2022</v>
      </c>
      <c r="C1898" s="30">
        <v>44701</v>
      </c>
      <c r="D1898" s="28" t="s">
        <v>7425</v>
      </c>
      <c r="E1898" s="28" t="s">
        <v>7426</v>
      </c>
      <c r="F1898" s="28" t="s">
        <v>22</v>
      </c>
      <c r="G1898" s="28" t="s">
        <v>23</v>
      </c>
      <c r="H1898" s="28" t="s">
        <v>46</v>
      </c>
      <c r="I1898" s="28" t="s">
        <v>853</v>
      </c>
      <c r="J1898" s="28" t="s">
        <v>7427</v>
      </c>
      <c r="K1898" s="28" t="s">
        <v>4390</v>
      </c>
      <c r="L1898" s="31">
        <v>198200</v>
      </c>
      <c r="M1898" s="31">
        <v>198200</v>
      </c>
      <c r="N1898" s="32">
        <v>411</v>
      </c>
      <c r="O1898" s="32">
        <v>9417</v>
      </c>
      <c r="P1898" s="33">
        <v>21</v>
      </c>
      <c r="Q1898" s="33">
        <v>23</v>
      </c>
      <c r="R1898" s="34" t="s">
        <v>7428</v>
      </c>
    </row>
    <row r="1899" spans="1:18">
      <c r="A1899" s="29">
        <v>1553</v>
      </c>
      <c r="B1899" s="29">
        <v>2022</v>
      </c>
      <c r="C1899" s="30">
        <v>44706</v>
      </c>
      <c r="D1899" s="28" t="s">
        <v>7438</v>
      </c>
      <c r="E1899" s="28" t="s">
        <v>7439</v>
      </c>
      <c r="F1899" s="28" t="s">
        <v>22</v>
      </c>
      <c r="G1899" s="28" t="s">
        <v>23</v>
      </c>
      <c r="H1899" s="28" t="s">
        <v>46</v>
      </c>
      <c r="I1899" s="28" t="s">
        <v>98</v>
      </c>
      <c r="J1899" s="28" t="s">
        <v>7440</v>
      </c>
      <c r="K1899" s="28"/>
      <c r="L1899" s="31">
        <v>197510</v>
      </c>
      <c r="M1899" s="31">
        <v>197510</v>
      </c>
      <c r="N1899" s="32">
        <v>182</v>
      </c>
      <c r="O1899" s="32">
        <v>7836</v>
      </c>
      <c r="P1899" s="33">
        <v>25</v>
      </c>
      <c r="Q1899" s="33">
        <v>43</v>
      </c>
      <c r="R1899" s="34" t="s">
        <v>7441</v>
      </c>
    </row>
    <row r="1900" spans="1:18">
      <c r="A1900" s="29">
        <v>581</v>
      </c>
      <c r="B1900" s="29">
        <v>2019</v>
      </c>
      <c r="C1900" s="30">
        <v>43679</v>
      </c>
      <c r="D1900" s="28" t="s">
        <v>2944</v>
      </c>
      <c r="E1900" s="28" t="s">
        <v>2945</v>
      </c>
      <c r="F1900" s="28" t="s">
        <v>22</v>
      </c>
      <c r="G1900" s="28" t="s">
        <v>23</v>
      </c>
      <c r="H1900" s="28" t="s">
        <v>24</v>
      </c>
      <c r="I1900" s="28" t="s">
        <v>24</v>
      </c>
      <c r="J1900" s="28" t="s">
        <v>178</v>
      </c>
      <c r="K1900" s="28" t="s">
        <v>2946</v>
      </c>
      <c r="L1900" s="31">
        <v>197398</v>
      </c>
      <c r="M1900" s="31">
        <v>197549</v>
      </c>
      <c r="N1900" s="32">
        <v>7090</v>
      </c>
      <c r="O1900" s="32">
        <v>8508</v>
      </c>
      <c r="P1900" s="33">
        <v>23</v>
      </c>
      <c r="Q1900" s="33">
        <v>1</v>
      </c>
      <c r="R1900" s="34" t="s">
        <v>2947</v>
      </c>
    </row>
    <row r="1901" spans="1:18">
      <c r="A1901" s="29">
        <v>341</v>
      </c>
      <c r="B1901" s="29">
        <v>2018</v>
      </c>
      <c r="C1901" s="30">
        <v>43441</v>
      </c>
      <c r="D1901" s="28" t="s">
        <v>1799</v>
      </c>
      <c r="E1901" s="28" t="s">
        <v>1800</v>
      </c>
      <c r="F1901" s="28" t="s">
        <v>22</v>
      </c>
      <c r="G1901" s="28" t="s">
        <v>23</v>
      </c>
      <c r="H1901" s="28" t="s">
        <v>24</v>
      </c>
      <c r="I1901" s="28" t="s">
        <v>475</v>
      </c>
      <c r="J1901" s="28" t="s">
        <v>1801</v>
      </c>
      <c r="K1901" s="28" t="s">
        <v>1802</v>
      </c>
      <c r="L1901" s="31">
        <v>197130</v>
      </c>
      <c r="M1901" s="31">
        <v>251695</v>
      </c>
      <c r="N1901" s="32">
        <v>3392</v>
      </c>
      <c r="O1901" s="32">
        <v>6989</v>
      </c>
      <c r="P1901" s="33">
        <v>28</v>
      </c>
      <c r="Q1901" s="33">
        <v>2</v>
      </c>
      <c r="R1901" s="34" t="s">
        <v>1803</v>
      </c>
    </row>
    <row r="1902" spans="1:18">
      <c r="A1902" s="29">
        <v>2794</v>
      </c>
      <c r="B1902" s="29">
        <v>2025</v>
      </c>
      <c r="C1902" s="30">
        <v>45954</v>
      </c>
      <c r="D1902" s="28" t="s">
        <v>13010</v>
      </c>
      <c r="E1902" s="28" t="s">
        <v>13011</v>
      </c>
      <c r="F1902" s="28" t="s">
        <v>22</v>
      </c>
      <c r="G1902" s="28" t="s">
        <v>23</v>
      </c>
      <c r="H1902" s="28" t="s">
        <v>46</v>
      </c>
      <c r="I1902" s="28" t="s">
        <v>46</v>
      </c>
      <c r="J1902" s="28" t="s">
        <v>7440</v>
      </c>
      <c r="K1902" s="28" t="s">
        <v>13012</v>
      </c>
      <c r="L1902" s="31">
        <v>196536</v>
      </c>
      <c r="M1902" s="31">
        <v>656339</v>
      </c>
      <c r="N1902" s="32">
        <v>184</v>
      </c>
      <c r="O1902" s="32">
        <v>9709</v>
      </c>
      <c r="P1902" s="33">
        <v>20</v>
      </c>
      <c r="Q1902" s="33">
        <v>53</v>
      </c>
      <c r="R1902" s="34" t="s">
        <v>13013</v>
      </c>
    </row>
    <row r="1903" spans="1:18">
      <c r="A1903" s="29">
        <v>1577</v>
      </c>
      <c r="B1903" s="29">
        <v>2022</v>
      </c>
      <c r="C1903" s="30">
        <v>44736</v>
      </c>
      <c r="D1903" s="28" t="s">
        <v>7545</v>
      </c>
      <c r="E1903" s="28" t="s">
        <v>7546</v>
      </c>
      <c r="F1903" s="28" t="s">
        <v>22</v>
      </c>
      <c r="G1903" s="28" t="s">
        <v>23</v>
      </c>
      <c r="H1903" s="28" t="s">
        <v>24</v>
      </c>
      <c r="I1903" s="28" t="s">
        <v>7547</v>
      </c>
      <c r="J1903" s="28" t="s">
        <v>7548</v>
      </c>
      <c r="K1903" s="28" t="s">
        <v>7295</v>
      </c>
      <c r="L1903" s="31">
        <v>195627</v>
      </c>
      <c r="M1903" s="31">
        <v>203625</v>
      </c>
      <c r="N1903" s="32">
        <v>4864</v>
      </c>
      <c r="O1903" s="32">
        <v>6177</v>
      </c>
      <c r="P1903" s="33">
        <v>32</v>
      </c>
      <c r="Q1903" s="33">
        <v>1</v>
      </c>
      <c r="R1903" s="34" t="s">
        <v>7549</v>
      </c>
    </row>
    <row r="1904" spans="1:18">
      <c r="A1904" s="29">
        <v>326</v>
      </c>
      <c r="B1904" s="29">
        <v>2018</v>
      </c>
      <c r="C1904" s="30">
        <v>43434</v>
      </c>
      <c r="D1904" s="28" t="s">
        <v>1734</v>
      </c>
      <c r="E1904" s="28" t="s">
        <v>1735</v>
      </c>
      <c r="F1904" s="28" t="s">
        <v>22</v>
      </c>
      <c r="G1904" s="28" t="s">
        <v>23</v>
      </c>
      <c r="H1904" s="28" t="s">
        <v>59</v>
      </c>
      <c r="I1904" s="28" t="s">
        <v>1502</v>
      </c>
      <c r="J1904" s="28" t="s">
        <v>1736</v>
      </c>
      <c r="K1904" s="28" t="s">
        <v>1737</v>
      </c>
      <c r="L1904" s="31">
        <v>195088</v>
      </c>
      <c r="M1904" s="31">
        <v>479441</v>
      </c>
      <c r="N1904" s="32">
        <v>913</v>
      </c>
      <c r="O1904" s="32">
        <v>10308</v>
      </c>
      <c r="P1904" s="33">
        <v>19</v>
      </c>
      <c r="Q1904" s="33">
        <v>11</v>
      </c>
      <c r="R1904" s="34" t="s">
        <v>1738</v>
      </c>
    </row>
    <row r="1905" spans="1:18">
      <c r="A1905" s="29">
        <v>1865</v>
      </c>
      <c r="B1905" s="29">
        <v>2023</v>
      </c>
      <c r="C1905" s="30">
        <v>45080</v>
      </c>
      <c r="D1905" s="28" t="s">
        <v>8852</v>
      </c>
      <c r="E1905" s="28" t="s">
        <v>8853</v>
      </c>
      <c r="F1905" s="28" t="s">
        <v>22</v>
      </c>
      <c r="G1905" s="28" t="s">
        <v>23</v>
      </c>
      <c r="H1905" s="28" t="s">
        <v>46</v>
      </c>
      <c r="I1905" s="28" t="s">
        <v>1191</v>
      </c>
      <c r="J1905" s="28" t="s">
        <v>8854</v>
      </c>
      <c r="K1905" s="28" t="s">
        <v>8855</v>
      </c>
      <c r="L1905" s="31">
        <v>194882</v>
      </c>
      <c r="M1905" s="31">
        <v>194882</v>
      </c>
      <c r="N1905" s="32">
        <v>1463</v>
      </c>
      <c r="O1905" s="32">
        <v>6251</v>
      </c>
      <c r="P1905" s="33">
        <v>31</v>
      </c>
      <c r="Q1905" s="33">
        <v>4</v>
      </c>
      <c r="R1905" s="34" t="s">
        <v>8856</v>
      </c>
    </row>
    <row r="1906" spans="1:18">
      <c r="A1906" s="29">
        <v>2031</v>
      </c>
      <c r="B1906" s="29">
        <v>2023</v>
      </c>
      <c r="C1906" s="30">
        <v>45226</v>
      </c>
      <c r="D1906" s="28" t="s">
        <v>9633</v>
      </c>
      <c r="E1906" s="28" t="s">
        <v>9634</v>
      </c>
      <c r="F1906" s="28" t="s">
        <v>22</v>
      </c>
      <c r="G1906" s="28" t="s">
        <v>23</v>
      </c>
      <c r="H1906" s="28" t="s">
        <v>59</v>
      </c>
      <c r="I1906" s="28" t="s">
        <v>9635</v>
      </c>
      <c r="J1906" s="28" t="s">
        <v>9636</v>
      </c>
      <c r="K1906" s="28" t="s">
        <v>9637</v>
      </c>
      <c r="L1906" s="31">
        <v>194053</v>
      </c>
      <c r="M1906" s="31">
        <v>194053</v>
      </c>
      <c r="N1906" s="32">
        <v>921</v>
      </c>
      <c r="O1906" s="32">
        <v>13773</v>
      </c>
      <c r="P1906" s="33">
        <v>14</v>
      </c>
      <c r="Q1906" s="33">
        <v>15</v>
      </c>
      <c r="R1906" s="34" t="s">
        <v>9638</v>
      </c>
    </row>
    <row r="1907" spans="1:18">
      <c r="A1907" s="29">
        <v>506</v>
      </c>
      <c r="B1907" s="29">
        <v>2019</v>
      </c>
      <c r="C1907" s="30">
        <v>43603</v>
      </c>
      <c r="D1907" s="28" t="s">
        <v>2595</v>
      </c>
      <c r="E1907" s="28" t="s">
        <v>2596</v>
      </c>
      <c r="F1907" s="28" t="s">
        <v>22</v>
      </c>
      <c r="G1907" s="28" t="s">
        <v>23</v>
      </c>
      <c r="H1907" s="28" t="s">
        <v>66</v>
      </c>
      <c r="I1907" s="28" t="s">
        <v>715</v>
      </c>
      <c r="J1907" s="28" t="s">
        <v>2597</v>
      </c>
      <c r="K1907" s="28"/>
      <c r="L1907" s="31">
        <v>193368</v>
      </c>
      <c r="M1907" s="31">
        <v>193201</v>
      </c>
      <c r="N1907" s="32">
        <v>5678</v>
      </c>
      <c r="O1907" s="32">
        <v>7565</v>
      </c>
      <c r="P1907" s="33">
        <v>26</v>
      </c>
      <c r="Q1907" s="33">
        <v>1</v>
      </c>
      <c r="R1907" s="34" t="s">
        <v>2598</v>
      </c>
    </row>
    <row r="1908" spans="1:18">
      <c r="A1908" s="29">
        <v>1008</v>
      </c>
      <c r="B1908" s="29">
        <v>2020</v>
      </c>
      <c r="C1908" s="30">
        <v>44184</v>
      </c>
      <c r="D1908" s="28" t="s">
        <v>4920</v>
      </c>
      <c r="E1908" s="28" t="s">
        <v>4921</v>
      </c>
      <c r="F1908" s="28" t="s">
        <v>22</v>
      </c>
      <c r="G1908" s="28" t="s">
        <v>23</v>
      </c>
      <c r="H1908" s="28" t="s">
        <v>59</v>
      </c>
      <c r="I1908" s="28" t="s">
        <v>4922</v>
      </c>
      <c r="J1908" s="28" t="s">
        <v>4923</v>
      </c>
      <c r="K1908" s="28" t="s">
        <v>628</v>
      </c>
      <c r="L1908" s="31">
        <v>192156</v>
      </c>
      <c r="M1908" s="31">
        <v>204651</v>
      </c>
      <c r="N1908" s="32">
        <v>689</v>
      </c>
      <c r="O1908" s="32">
        <v>6912</v>
      </c>
      <c r="P1908" s="33">
        <v>28</v>
      </c>
      <c r="Q1908" s="33">
        <v>10</v>
      </c>
      <c r="R1908" s="34" t="s">
        <v>4924</v>
      </c>
    </row>
    <row r="1909" spans="1:18">
      <c r="A1909" s="29">
        <v>2857</v>
      </c>
      <c r="B1909" s="29">
        <v>2025</v>
      </c>
      <c r="C1909" s="30">
        <v>46003</v>
      </c>
      <c r="D1909" s="28" t="s">
        <v>13286</v>
      </c>
      <c r="E1909" s="28" t="s">
        <v>13287</v>
      </c>
      <c r="F1909" s="28" t="s">
        <v>22</v>
      </c>
      <c r="G1909" s="28" t="s">
        <v>23</v>
      </c>
      <c r="H1909" s="28" t="s">
        <v>336</v>
      </c>
      <c r="I1909" s="28" t="s">
        <v>336</v>
      </c>
      <c r="J1909" s="28" t="s">
        <v>2504</v>
      </c>
      <c r="K1909" s="28" t="s">
        <v>13288</v>
      </c>
      <c r="L1909" s="31">
        <v>191727</v>
      </c>
      <c r="M1909" s="31">
        <v>333124</v>
      </c>
      <c r="N1909" s="32">
        <v>4779</v>
      </c>
      <c r="O1909" s="32">
        <v>5613</v>
      </c>
      <c r="P1909" s="33">
        <v>34</v>
      </c>
      <c r="Q1909" s="33">
        <v>1</v>
      </c>
      <c r="R1909" s="34" t="s">
        <v>13289</v>
      </c>
    </row>
    <row r="1910" spans="1:18">
      <c r="A1910" s="29">
        <v>2652</v>
      </c>
      <c r="B1910" s="29">
        <v>2025</v>
      </c>
      <c r="C1910" s="30">
        <v>45806</v>
      </c>
      <c r="D1910" s="28" t="s">
        <v>12398</v>
      </c>
      <c r="E1910" s="28" t="s">
        <v>12399</v>
      </c>
      <c r="F1910" s="28" t="s">
        <v>22</v>
      </c>
      <c r="G1910" s="28" t="s">
        <v>23</v>
      </c>
      <c r="H1910" s="28" t="s">
        <v>159</v>
      </c>
      <c r="I1910" s="28" t="s">
        <v>159</v>
      </c>
      <c r="J1910" s="28" t="s">
        <v>3892</v>
      </c>
      <c r="K1910" s="28" t="s">
        <v>12400</v>
      </c>
      <c r="L1910" s="31">
        <v>191388</v>
      </c>
      <c r="M1910" s="31">
        <v>191388</v>
      </c>
      <c r="N1910" s="32">
        <v>7251</v>
      </c>
      <c r="O1910" s="32">
        <v>6780</v>
      </c>
      <c r="P1910" s="33">
        <v>28</v>
      </c>
      <c r="Q1910" s="33">
        <v>1</v>
      </c>
      <c r="R1910" s="34" t="s">
        <v>12401</v>
      </c>
    </row>
    <row r="1911" spans="1:18">
      <c r="A1911" s="29">
        <v>550</v>
      </c>
      <c r="B1911" s="29">
        <v>2019</v>
      </c>
      <c r="C1911" s="30">
        <v>43644</v>
      </c>
      <c r="D1911" s="28" t="s">
        <v>2792</v>
      </c>
      <c r="E1911" s="28" t="s">
        <v>2793</v>
      </c>
      <c r="F1911" s="28" t="s">
        <v>22</v>
      </c>
      <c r="G1911" s="28" t="s">
        <v>23</v>
      </c>
      <c r="H1911" s="28" t="s">
        <v>59</v>
      </c>
      <c r="I1911" s="28" t="s">
        <v>59</v>
      </c>
      <c r="J1911" s="28" t="s">
        <v>2794</v>
      </c>
      <c r="K1911" s="28"/>
      <c r="L1911" s="31">
        <v>191387</v>
      </c>
      <c r="M1911" s="31">
        <v>207933</v>
      </c>
      <c r="N1911" s="32">
        <v>453</v>
      </c>
      <c r="O1911" s="32">
        <v>4931</v>
      </c>
      <c r="P1911" s="33">
        <v>39</v>
      </c>
      <c r="Q1911" s="33">
        <v>11</v>
      </c>
      <c r="R1911" s="34" t="s">
        <v>2795</v>
      </c>
    </row>
    <row r="1912" spans="1:18">
      <c r="A1912" s="29">
        <v>1300</v>
      </c>
      <c r="B1912" s="29">
        <v>2021</v>
      </c>
      <c r="C1912" s="30">
        <v>44446</v>
      </c>
      <c r="D1912" s="28" t="s">
        <v>6276</v>
      </c>
      <c r="E1912" s="28" t="s">
        <v>6277</v>
      </c>
      <c r="F1912" s="28" t="s">
        <v>22</v>
      </c>
      <c r="G1912" s="28" t="s">
        <v>23</v>
      </c>
      <c r="H1912" s="28" t="s">
        <v>46</v>
      </c>
      <c r="I1912" s="28" t="s">
        <v>670</v>
      </c>
      <c r="J1912" s="28" t="s">
        <v>6278</v>
      </c>
      <c r="K1912" s="28" t="s">
        <v>4352</v>
      </c>
      <c r="L1912" s="31">
        <v>191089</v>
      </c>
      <c r="M1912" s="31">
        <v>247862</v>
      </c>
      <c r="N1912" s="32">
        <v>702</v>
      </c>
      <c r="O1912" s="32">
        <v>6175</v>
      </c>
      <c r="P1912" s="33">
        <v>31</v>
      </c>
      <c r="Q1912" s="33">
        <v>9</v>
      </c>
      <c r="R1912" s="34" t="s">
        <v>6279</v>
      </c>
    </row>
    <row r="1913" spans="1:18">
      <c r="A1913" s="29">
        <v>916</v>
      </c>
      <c r="B1913" s="29">
        <v>2020</v>
      </c>
      <c r="C1913" s="30">
        <v>44120</v>
      </c>
      <c r="D1913" s="28" t="s">
        <v>4489</v>
      </c>
      <c r="E1913" s="28" t="s">
        <v>4490</v>
      </c>
      <c r="F1913" s="28" t="s">
        <v>22</v>
      </c>
      <c r="G1913" s="28" t="s">
        <v>23</v>
      </c>
      <c r="H1913" s="28" t="s">
        <v>46</v>
      </c>
      <c r="I1913" s="28" t="s">
        <v>46</v>
      </c>
      <c r="J1913" s="28" t="s">
        <v>4491</v>
      </c>
      <c r="K1913" s="28" t="s">
        <v>2318</v>
      </c>
      <c r="L1913" s="31">
        <v>189676</v>
      </c>
      <c r="M1913" s="31">
        <v>189676</v>
      </c>
      <c r="N1913" s="32">
        <v>2733</v>
      </c>
      <c r="O1913" s="32">
        <v>4440</v>
      </c>
      <c r="P1913" s="33">
        <v>43</v>
      </c>
      <c r="Q1913" s="33">
        <v>2</v>
      </c>
      <c r="R1913" s="34" t="s">
        <v>4492</v>
      </c>
    </row>
    <row r="1914" spans="1:18">
      <c r="A1914" s="29">
        <v>1001</v>
      </c>
      <c r="B1914" s="29">
        <v>2020</v>
      </c>
      <c r="C1914" s="30">
        <v>44183</v>
      </c>
      <c r="D1914" s="28" t="s">
        <v>4888</v>
      </c>
      <c r="E1914" s="28" t="s">
        <v>4889</v>
      </c>
      <c r="F1914" s="28" t="s">
        <v>22</v>
      </c>
      <c r="G1914" s="28" t="s">
        <v>23</v>
      </c>
      <c r="H1914" s="28" t="s">
        <v>46</v>
      </c>
      <c r="I1914" s="28" t="s">
        <v>4890</v>
      </c>
      <c r="J1914" s="28" t="s">
        <v>4891</v>
      </c>
      <c r="K1914" s="28" t="s">
        <v>4892</v>
      </c>
      <c r="L1914" s="31">
        <v>189033</v>
      </c>
      <c r="M1914" s="31">
        <v>1095359</v>
      </c>
      <c r="N1914" s="32">
        <v>918</v>
      </c>
      <c r="O1914" s="32">
        <v>4916</v>
      </c>
      <c r="P1914" s="33">
        <v>38</v>
      </c>
      <c r="Q1914" s="33">
        <v>5</v>
      </c>
      <c r="R1914" s="34" t="s">
        <v>4893</v>
      </c>
    </row>
    <row r="1915" spans="1:18">
      <c r="A1915" s="29">
        <v>648</v>
      </c>
      <c r="B1915" s="29">
        <v>2019</v>
      </c>
      <c r="C1915" s="30">
        <v>43725</v>
      </c>
      <c r="D1915" s="28" t="s">
        <v>3265</v>
      </c>
      <c r="E1915" s="28" t="s">
        <v>3266</v>
      </c>
      <c r="F1915" s="28" t="s">
        <v>22</v>
      </c>
      <c r="G1915" s="28" t="s">
        <v>23</v>
      </c>
      <c r="H1915" s="28" t="s">
        <v>59</v>
      </c>
      <c r="I1915" s="28" t="s">
        <v>59</v>
      </c>
      <c r="J1915" s="28" t="s">
        <v>843</v>
      </c>
      <c r="K1915" s="28" t="s">
        <v>106</v>
      </c>
      <c r="L1915" s="31">
        <v>188246</v>
      </c>
      <c r="M1915" s="31">
        <v>243411</v>
      </c>
      <c r="N1915" s="32">
        <v>330</v>
      </c>
      <c r="O1915" s="32">
        <v>4448</v>
      </c>
      <c r="P1915" s="33">
        <v>42</v>
      </c>
      <c r="Q1915" s="33">
        <v>13</v>
      </c>
      <c r="R1915" s="34" t="s">
        <v>3267</v>
      </c>
    </row>
    <row r="1916" spans="1:18">
      <c r="A1916" s="29">
        <v>2021</v>
      </c>
      <c r="B1916" s="29">
        <v>2023</v>
      </c>
      <c r="C1916" s="30">
        <v>45219</v>
      </c>
      <c r="D1916" s="28" t="s">
        <v>9586</v>
      </c>
      <c r="E1916" s="28" t="s">
        <v>9587</v>
      </c>
      <c r="F1916" s="28" t="s">
        <v>22</v>
      </c>
      <c r="G1916" s="28" t="s">
        <v>23</v>
      </c>
      <c r="H1916" s="28" t="s">
        <v>46</v>
      </c>
      <c r="I1916" s="28" t="s">
        <v>46</v>
      </c>
      <c r="J1916" s="28" t="s">
        <v>9588</v>
      </c>
      <c r="K1916" s="28"/>
      <c r="L1916" s="31">
        <v>188175</v>
      </c>
      <c r="M1916" s="31">
        <v>188175</v>
      </c>
      <c r="N1916" s="32">
        <v>1049</v>
      </c>
      <c r="O1916" s="32">
        <v>5716</v>
      </c>
      <c r="P1916" s="33">
        <v>33</v>
      </c>
      <c r="Q1916" s="33">
        <v>5</v>
      </c>
      <c r="R1916" s="34" t="s">
        <v>9589</v>
      </c>
    </row>
    <row r="1917" spans="1:18">
      <c r="A1917" s="29">
        <v>840</v>
      </c>
      <c r="B1917" s="29">
        <v>2020</v>
      </c>
      <c r="C1917" s="30">
        <v>44054</v>
      </c>
      <c r="D1917" s="28" t="s">
        <v>4143</v>
      </c>
      <c r="E1917" s="28" t="s">
        <v>4144</v>
      </c>
      <c r="F1917" s="28" t="s">
        <v>22</v>
      </c>
      <c r="G1917" s="28" t="s">
        <v>23</v>
      </c>
      <c r="H1917" s="28" t="s">
        <v>24</v>
      </c>
      <c r="I1917" s="28" t="s">
        <v>24</v>
      </c>
      <c r="J1917" s="28" t="s">
        <v>4145</v>
      </c>
      <c r="K1917" s="28" t="s">
        <v>3211</v>
      </c>
      <c r="L1917" s="31">
        <v>185878</v>
      </c>
      <c r="M1917" s="31">
        <v>185878</v>
      </c>
      <c r="N1917" s="32">
        <v>411</v>
      </c>
      <c r="O1917" s="32">
        <v>5286</v>
      </c>
      <c r="P1917" s="33">
        <v>35</v>
      </c>
      <c r="Q1917" s="33">
        <v>13</v>
      </c>
      <c r="R1917" s="34" t="s">
        <v>4146</v>
      </c>
    </row>
    <row r="1918" spans="1:18">
      <c r="A1918" s="29">
        <v>1536</v>
      </c>
      <c r="B1918" s="29">
        <v>2022</v>
      </c>
      <c r="C1918" s="30">
        <v>44671</v>
      </c>
      <c r="D1918" s="28" t="s">
        <v>7362</v>
      </c>
      <c r="E1918" s="28" t="s">
        <v>7363</v>
      </c>
      <c r="F1918" s="28" t="s">
        <v>22</v>
      </c>
      <c r="G1918" s="28" t="s">
        <v>23</v>
      </c>
      <c r="H1918" s="28" t="s">
        <v>59</v>
      </c>
      <c r="I1918" s="28" t="s">
        <v>59</v>
      </c>
      <c r="J1918" s="28" t="s">
        <v>7364</v>
      </c>
      <c r="K1918" s="28"/>
      <c r="L1918" s="31">
        <v>185718</v>
      </c>
      <c r="M1918" s="31">
        <v>185718</v>
      </c>
      <c r="N1918" s="32">
        <v>2722</v>
      </c>
      <c r="O1918" s="32">
        <v>9118</v>
      </c>
      <c r="P1918" s="33">
        <v>20</v>
      </c>
      <c r="Q1918" s="33">
        <v>3</v>
      </c>
      <c r="R1918" s="34" t="s">
        <v>7365</v>
      </c>
    </row>
    <row r="1919" spans="1:18">
      <c r="A1919" s="29">
        <v>2134</v>
      </c>
      <c r="B1919" s="29">
        <v>2024</v>
      </c>
      <c r="C1919" s="30">
        <v>45295</v>
      </c>
      <c r="D1919" s="28" t="s">
        <v>10108</v>
      </c>
      <c r="E1919" s="28" t="s">
        <v>10109</v>
      </c>
      <c r="F1919" s="28" t="s">
        <v>22</v>
      </c>
      <c r="G1919" s="28" t="s">
        <v>23</v>
      </c>
      <c r="H1919" s="28" t="s">
        <v>46</v>
      </c>
      <c r="I1919" s="28" t="s">
        <v>46</v>
      </c>
      <c r="J1919" s="28" t="s">
        <v>10110</v>
      </c>
      <c r="K1919" s="28" t="s">
        <v>10111</v>
      </c>
      <c r="L1919" s="31">
        <v>185663</v>
      </c>
      <c r="M1919" s="31">
        <v>185663</v>
      </c>
      <c r="N1919" s="32">
        <v>2520</v>
      </c>
      <c r="O1919" s="32">
        <v>7170</v>
      </c>
      <c r="P1919" s="33">
        <v>26</v>
      </c>
      <c r="Q1919" s="33">
        <v>3</v>
      </c>
      <c r="R1919" s="34" t="s">
        <v>10112</v>
      </c>
    </row>
    <row r="1920" spans="1:18">
      <c r="A1920" s="29">
        <v>781</v>
      </c>
      <c r="B1920" s="29">
        <v>2019</v>
      </c>
      <c r="C1920" s="30">
        <v>43823</v>
      </c>
      <c r="D1920" s="28" t="s">
        <v>3885</v>
      </c>
      <c r="E1920" s="28" t="s">
        <v>3886</v>
      </c>
      <c r="F1920" s="28" t="s">
        <v>22</v>
      </c>
      <c r="G1920" s="28" t="s">
        <v>23</v>
      </c>
      <c r="H1920" s="28" t="s">
        <v>46</v>
      </c>
      <c r="I1920" s="28" t="s">
        <v>3480</v>
      </c>
      <c r="J1920" s="28" t="s">
        <v>3887</v>
      </c>
      <c r="K1920" s="28" t="s">
        <v>106</v>
      </c>
      <c r="L1920" s="31">
        <v>185444</v>
      </c>
      <c r="M1920" s="31">
        <v>245831</v>
      </c>
      <c r="N1920" s="32">
        <v>122</v>
      </c>
      <c r="O1920" s="32">
        <v>4951</v>
      </c>
      <c r="P1920" s="33">
        <v>37</v>
      </c>
      <c r="Q1920" s="33">
        <v>41</v>
      </c>
      <c r="R1920" s="34" t="s">
        <v>3888</v>
      </c>
    </row>
    <row r="1921" spans="1:18">
      <c r="A1921" s="29">
        <v>656</v>
      </c>
      <c r="B1921" s="29">
        <v>2019</v>
      </c>
      <c r="C1921" s="30">
        <v>43728</v>
      </c>
      <c r="D1921" s="28" t="s">
        <v>3304</v>
      </c>
      <c r="E1921" s="28" t="s">
        <v>3305</v>
      </c>
      <c r="F1921" s="28" t="s">
        <v>22</v>
      </c>
      <c r="G1921" s="28" t="s">
        <v>23</v>
      </c>
      <c r="H1921" s="28" t="s">
        <v>159</v>
      </c>
      <c r="I1921" s="28" t="s">
        <v>160</v>
      </c>
      <c r="J1921" s="28" t="s">
        <v>3306</v>
      </c>
      <c r="K1921" s="28" t="s">
        <v>3307</v>
      </c>
      <c r="L1921" s="31">
        <v>184005</v>
      </c>
      <c r="M1921" s="31">
        <v>211060</v>
      </c>
      <c r="N1921" s="32">
        <v>691</v>
      </c>
      <c r="O1921" s="32">
        <v>4432</v>
      </c>
      <c r="P1921" s="33">
        <v>42</v>
      </c>
      <c r="Q1921" s="33">
        <v>6</v>
      </c>
      <c r="R1921" s="34" t="s">
        <v>3308</v>
      </c>
    </row>
    <row r="1922" spans="1:18">
      <c r="A1922" s="29">
        <v>107</v>
      </c>
      <c r="B1922" s="29">
        <v>2018</v>
      </c>
      <c r="C1922" s="30">
        <v>43233</v>
      </c>
      <c r="D1922" s="28" t="s">
        <v>614</v>
      </c>
      <c r="E1922" s="28" t="s">
        <v>615</v>
      </c>
      <c r="F1922" s="28" t="s">
        <v>22</v>
      </c>
      <c r="G1922" s="28" t="s">
        <v>23</v>
      </c>
      <c r="H1922" s="28" t="s">
        <v>46</v>
      </c>
      <c r="I1922" s="28" t="s">
        <v>166</v>
      </c>
      <c r="J1922" s="28" t="s">
        <v>616</v>
      </c>
      <c r="K1922" s="28" t="s">
        <v>617</v>
      </c>
      <c r="L1922" s="31">
        <v>183622</v>
      </c>
      <c r="M1922" s="31">
        <v>183622</v>
      </c>
      <c r="N1922" s="32">
        <v>634</v>
      </c>
      <c r="O1922" s="32">
        <v>7227</v>
      </c>
      <c r="P1922" s="33">
        <v>25</v>
      </c>
      <c r="Q1922" s="33">
        <v>11</v>
      </c>
      <c r="R1922" s="34" t="s">
        <v>618</v>
      </c>
    </row>
    <row r="1923" spans="1:18">
      <c r="A1923" s="29">
        <v>877</v>
      </c>
      <c r="B1923" s="29">
        <v>2020</v>
      </c>
      <c r="C1923" s="30">
        <v>44078</v>
      </c>
      <c r="D1923" s="28" t="s">
        <v>4306</v>
      </c>
      <c r="E1923" s="28" t="s">
        <v>4307</v>
      </c>
      <c r="F1923" s="28" t="s">
        <v>22</v>
      </c>
      <c r="G1923" s="28" t="s">
        <v>23</v>
      </c>
      <c r="H1923" s="28" t="s">
        <v>24</v>
      </c>
      <c r="I1923" s="28" t="s">
        <v>24</v>
      </c>
      <c r="J1923" s="28" t="s">
        <v>4308</v>
      </c>
      <c r="K1923" s="28" t="s">
        <v>4309</v>
      </c>
      <c r="L1923" s="31">
        <v>183517</v>
      </c>
      <c r="M1923" s="31">
        <v>183517</v>
      </c>
      <c r="N1923" s="32">
        <v>4302</v>
      </c>
      <c r="O1923" s="32">
        <v>7175</v>
      </c>
      <c r="P1923" s="33">
        <v>26</v>
      </c>
      <c r="Q1923" s="33">
        <v>2</v>
      </c>
      <c r="R1923" s="34" t="s">
        <v>4310</v>
      </c>
    </row>
    <row r="1924" spans="1:18">
      <c r="A1924" s="29">
        <v>1337</v>
      </c>
      <c r="B1924" s="29">
        <v>2021</v>
      </c>
      <c r="C1924" s="30">
        <v>44464</v>
      </c>
      <c r="D1924" s="28" t="s">
        <v>6440</v>
      </c>
      <c r="E1924" s="28" t="s">
        <v>6441</v>
      </c>
      <c r="F1924" s="28" t="s">
        <v>22</v>
      </c>
      <c r="G1924" s="28" t="s">
        <v>23</v>
      </c>
      <c r="H1924" s="28" t="s">
        <v>46</v>
      </c>
      <c r="I1924" s="28" t="s">
        <v>46</v>
      </c>
      <c r="J1924" s="28" t="s">
        <v>684</v>
      </c>
      <c r="K1924" s="28" t="s">
        <v>6442</v>
      </c>
      <c r="L1924" s="31">
        <v>183263</v>
      </c>
      <c r="M1924" s="31">
        <v>183263</v>
      </c>
      <c r="N1924" s="32">
        <v>139</v>
      </c>
      <c r="O1924" s="32">
        <v>6163</v>
      </c>
      <c r="P1924" s="33">
        <v>30</v>
      </c>
      <c r="Q1924" s="33">
        <v>44</v>
      </c>
      <c r="R1924" s="34" t="s">
        <v>6443</v>
      </c>
    </row>
    <row r="1925" spans="1:18">
      <c r="A1925" s="29">
        <v>1559</v>
      </c>
      <c r="B1925" s="29">
        <v>2022</v>
      </c>
      <c r="C1925" s="30">
        <v>44709</v>
      </c>
      <c r="D1925" s="28" t="s">
        <v>7464</v>
      </c>
      <c r="E1925" s="28" t="s">
        <v>7465</v>
      </c>
      <c r="F1925" s="28" t="s">
        <v>22</v>
      </c>
      <c r="G1925" s="28" t="s">
        <v>23</v>
      </c>
      <c r="H1925" s="28" t="s">
        <v>128</v>
      </c>
      <c r="I1925" s="28" t="s">
        <v>7466</v>
      </c>
      <c r="J1925" s="28" t="s">
        <v>7467</v>
      </c>
      <c r="K1925" s="28" t="s">
        <v>7468</v>
      </c>
      <c r="L1925" s="31">
        <v>182704</v>
      </c>
      <c r="M1925" s="31">
        <v>182704</v>
      </c>
      <c r="N1925" s="32">
        <v>10687</v>
      </c>
      <c r="O1925" s="32">
        <v>10464</v>
      </c>
      <c r="P1925" s="33">
        <v>17</v>
      </c>
      <c r="Q1925" s="33">
        <v>1</v>
      </c>
      <c r="R1925" s="34" t="s">
        <v>7469</v>
      </c>
    </row>
    <row r="1926" spans="1:18">
      <c r="A1926" s="29">
        <v>2530</v>
      </c>
      <c r="B1926" s="29">
        <v>2024</v>
      </c>
      <c r="C1926" s="30">
        <v>45647</v>
      </c>
      <c r="D1926" s="28" t="s">
        <v>11858</v>
      </c>
      <c r="E1926" s="28" t="s">
        <v>11859</v>
      </c>
      <c r="F1926" s="28" t="s">
        <v>22</v>
      </c>
      <c r="G1926" s="28" t="s">
        <v>23</v>
      </c>
      <c r="H1926" s="28" t="s">
        <v>46</v>
      </c>
      <c r="I1926" s="28" t="s">
        <v>46</v>
      </c>
      <c r="J1926" s="28" t="s">
        <v>11860</v>
      </c>
      <c r="K1926" s="28" t="s">
        <v>1187</v>
      </c>
      <c r="L1926" s="31">
        <v>182635</v>
      </c>
      <c r="M1926" s="31">
        <v>222792</v>
      </c>
      <c r="N1926" s="32">
        <v>1029</v>
      </c>
      <c r="O1926" s="32">
        <v>5257</v>
      </c>
      <c r="P1926" s="33">
        <v>35</v>
      </c>
      <c r="Q1926" s="33">
        <v>5</v>
      </c>
      <c r="R1926" s="34" t="s">
        <v>11861</v>
      </c>
    </row>
    <row r="1927" spans="1:18">
      <c r="A1927" s="29">
        <v>2093</v>
      </c>
      <c r="B1927" s="29">
        <v>2023</v>
      </c>
      <c r="C1927" s="30">
        <v>45270</v>
      </c>
      <c r="D1927" s="28" t="s">
        <v>9926</v>
      </c>
      <c r="E1927" s="28" t="s">
        <v>9927</v>
      </c>
      <c r="F1927" s="28" t="s">
        <v>22</v>
      </c>
      <c r="G1927" s="28" t="s">
        <v>23</v>
      </c>
      <c r="H1927" s="28" t="s">
        <v>46</v>
      </c>
      <c r="I1927" s="28" t="s">
        <v>9475</v>
      </c>
      <c r="J1927" s="28" t="s">
        <v>9928</v>
      </c>
      <c r="K1927" s="28" t="s">
        <v>9929</v>
      </c>
      <c r="L1927" s="31">
        <v>182499</v>
      </c>
      <c r="M1927" s="31">
        <v>737637</v>
      </c>
      <c r="N1927" s="32">
        <v>387</v>
      </c>
      <c r="O1927" s="32">
        <v>6230</v>
      </c>
      <c r="P1927" s="33">
        <v>29</v>
      </c>
      <c r="Q1927" s="33">
        <v>16</v>
      </c>
      <c r="R1927" s="34" t="s">
        <v>9930</v>
      </c>
    </row>
    <row r="1928" spans="1:18">
      <c r="A1928" s="29">
        <v>1124</v>
      </c>
      <c r="B1928" s="29">
        <v>2021</v>
      </c>
      <c r="C1928" s="30">
        <v>44295</v>
      </c>
      <c r="D1928" s="28" t="s">
        <v>5463</v>
      </c>
      <c r="E1928" s="28" t="s">
        <v>5464</v>
      </c>
      <c r="F1928" s="28" t="s">
        <v>22</v>
      </c>
      <c r="G1928" s="28" t="s">
        <v>23</v>
      </c>
      <c r="H1928" s="28" t="s">
        <v>128</v>
      </c>
      <c r="I1928" s="28" t="s">
        <v>5465</v>
      </c>
      <c r="J1928" s="28" t="s">
        <v>531</v>
      </c>
      <c r="K1928" s="28" t="s">
        <v>281</v>
      </c>
      <c r="L1928" s="31">
        <v>182346</v>
      </c>
      <c r="M1928" s="31">
        <v>182346</v>
      </c>
      <c r="N1928" s="32">
        <v>379</v>
      </c>
      <c r="O1928" s="32">
        <v>5864</v>
      </c>
      <c r="P1928" s="33">
        <v>31</v>
      </c>
      <c r="Q1928" s="33">
        <v>15</v>
      </c>
      <c r="R1928" s="34" t="s">
        <v>5466</v>
      </c>
    </row>
    <row r="1929" spans="1:18">
      <c r="A1929" s="29">
        <v>1842</v>
      </c>
      <c r="B1929" s="29">
        <v>2023</v>
      </c>
      <c r="C1929" s="30">
        <v>45065</v>
      </c>
      <c r="D1929" s="28" t="s">
        <v>8752</v>
      </c>
      <c r="E1929" s="28" t="s">
        <v>8753</v>
      </c>
      <c r="F1929" s="28" t="s">
        <v>22</v>
      </c>
      <c r="G1929" s="28" t="s">
        <v>23</v>
      </c>
      <c r="H1929" s="28" t="s">
        <v>46</v>
      </c>
      <c r="I1929" s="28" t="s">
        <v>46</v>
      </c>
      <c r="J1929" s="28" t="s">
        <v>8754</v>
      </c>
      <c r="K1929" s="28" t="s">
        <v>221</v>
      </c>
      <c r="L1929" s="31">
        <v>181679</v>
      </c>
      <c r="M1929" s="31">
        <v>181679</v>
      </c>
      <c r="N1929" s="32">
        <v>937</v>
      </c>
      <c r="O1929" s="32">
        <v>4735</v>
      </c>
      <c r="P1929" s="33">
        <v>38</v>
      </c>
      <c r="Q1929" s="33">
        <v>5</v>
      </c>
      <c r="R1929" s="34" t="s">
        <v>8755</v>
      </c>
    </row>
    <row r="1930" spans="1:18">
      <c r="A1930" s="29">
        <v>2494</v>
      </c>
      <c r="B1930" s="29">
        <v>2024</v>
      </c>
      <c r="C1930" s="30">
        <v>45624</v>
      </c>
      <c r="D1930" s="28" t="s">
        <v>11701</v>
      </c>
      <c r="E1930" s="28" t="s">
        <v>11702</v>
      </c>
      <c r="F1930" s="28" t="s">
        <v>22</v>
      </c>
      <c r="G1930" s="28" t="s">
        <v>23</v>
      </c>
      <c r="H1930" s="28" t="s">
        <v>46</v>
      </c>
      <c r="I1930" s="28" t="s">
        <v>46</v>
      </c>
      <c r="J1930" s="28" t="s">
        <v>11703</v>
      </c>
      <c r="K1930" s="28" t="s">
        <v>10895</v>
      </c>
      <c r="L1930" s="31">
        <v>179467</v>
      </c>
      <c r="M1930" s="31">
        <v>191197</v>
      </c>
      <c r="N1930" s="32">
        <v>1326</v>
      </c>
      <c r="O1930" s="32">
        <v>5618</v>
      </c>
      <c r="P1930" s="33">
        <v>32</v>
      </c>
      <c r="Q1930" s="33">
        <v>4</v>
      </c>
      <c r="R1930" s="34" t="s">
        <v>11704</v>
      </c>
    </row>
    <row r="1931" spans="1:18">
      <c r="A1931" s="29">
        <v>1758</v>
      </c>
      <c r="B1931" s="29">
        <v>2023</v>
      </c>
      <c r="C1931" s="30">
        <v>44993</v>
      </c>
      <c r="D1931" s="28" t="s">
        <v>8370</v>
      </c>
      <c r="E1931" s="28" t="s">
        <v>8371</v>
      </c>
      <c r="F1931" s="28" t="s">
        <v>22</v>
      </c>
      <c r="G1931" s="28" t="s">
        <v>23</v>
      </c>
      <c r="H1931" s="28" t="s">
        <v>46</v>
      </c>
      <c r="I1931" s="28" t="s">
        <v>46</v>
      </c>
      <c r="J1931" s="28" t="s">
        <v>8372</v>
      </c>
      <c r="K1931" s="28" t="s">
        <v>8373</v>
      </c>
      <c r="L1931" s="31">
        <v>179338</v>
      </c>
      <c r="M1931" s="31">
        <v>179338</v>
      </c>
      <c r="N1931" s="32">
        <v>266</v>
      </c>
      <c r="O1931" s="32">
        <v>5972</v>
      </c>
      <c r="P1931" s="33">
        <v>30</v>
      </c>
      <c r="Q1931" s="33">
        <v>22</v>
      </c>
      <c r="R1931" s="34" t="s">
        <v>8374</v>
      </c>
    </row>
    <row r="1932" spans="1:18">
      <c r="A1932" s="29">
        <v>275</v>
      </c>
      <c r="B1932" s="29">
        <v>2018</v>
      </c>
      <c r="C1932" s="30">
        <v>43392</v>
      </c>
      <c r="D1932" s="28" t="s">
        <v>1482</v>
      </c>
      <c r="E1932" s="28" t="s">
        <v>1483</v>
      </c>
      <c r="F1932" s="28" t="s">
        <v>22</v>
      </c>
      <c r="G1932" s="28" t="s">
        <v>23</v>
      </c>
      <c r="H1932" s="28" t="s">
        <v>46</v>
      </c>
      <c r="I1932" s="28" t="s">
        <v>1484</v>
      </c>
      <c r="J1932" s="28" t="s">
        <v>1485</v>
      </c>
      <c r="K1932" s="28" t="s">
        <v>1486</v>
      </c>
      <c r="L1932" s="31">
        <v>178863</v>
      </c>
      <c r="M1932" s="31">
        <v>657743</v>
      </c>
      <c r="N1932" s="32">
        <v>7043</v>
      </c>
      <c r="O1932" s="32">
        <v>5772</v>
      </c>
      <c r="P1932" s="33">
        <v>31</v>
      </c>
      <c r="Q1932" s="33">
        <v>1</v>
      </c>
      <c r="R1932" s="34" t="s">
        <v>1487</v>
      </c>
    </row>
    <row r="1933" spans="1:18">
      <c r="A1933" s="29">
        <v>2945</v>
      </c>
      <c r="B1933" s="29">
        <v>2026</v>
      </c>
      <c r="C1933" s="30">
        <v>46101</v>
      </c>
      <c r="D1933" s="28" t="s">
        <v>13655</v>
      </c>
      <c r="E1933" s="28" t="s">
        <v>13656</v>
      </c>
      <c r="F1933" s="28" t="s">
        <v>22</v>
      </c>
      <c r="G1933" s="28" t="s">
        <v>23</v>
      </c>
      <c r="H1933" s="28" t="s">
        <v>24</v>
      </c>
      <c r="I1933" s="28" t="s">
        <v>24</v>
      </c>
      <c r="J1933" s="28" t="s">
        <v>13657</v>
      </c>
      <c r="K1933" s="28" t="s">
        <v>8505</v>
      </c>
      <c r="L1933" s="31">
        <v>177685</v>
      </c>
      <c r="M1933" s="31">
        <v>177685</v>
      </c>
      <c r="N1933" s="32">
        <v>3565</v>
      </c>
      <c r="O1933" s="32">
        <v>5723</v>
      </c>
      <c r="P1933" s="33">
        <v>31</v>
      </c>
      <c r="Q1933" s="33">
        <v>2</v>
      </c>
      <c r="R1933" s="34" t="s">
        <v>13658</v>
      </c>
    </row>
    <row r="1934" spans="1:18">
      <c r="A1934" s="29">
        <v>2474</v>
      </c>
      <c r="B1934" s="29">
        <v>2024</v>
      </c>
      <c r="C1934" s="30">
        <v>45598</v>
      </c>
      <c r="D1934" s="28" t="s">
        <v>11615</v>
      </c>
      <c r="E1934" s="28" t="s">
        <v>11616</v>
      </c>
      <c r="F1934" s="28" t="s">
        <v>22</v>
      </c>
      <c r="G1934" s="28" t="s">
        <v>23</v>
      </c>
      <c r="H1934" s="28" t="s">
        <v>46</v>
      </c>
      <c r="I1934" s="28" t="s">
        <v>46</v>
      </c>
      <c r="J1934" s="28" t="s">
        <v>11617</v>
      </c>
      <c r="K1934" s="28"/>
      <c r="L1934" s="31">
        <v>175726</v>
      </c>
      <c r="M1934" s="31">
        <v>175726</v>
      </c>
      <c r="N1934" s="32">
        <v>831</v>
      </c>
      <c r="O1934" s="32">
        <v>5623</v>
      </c>
      <c r="P1934" s="33">
        <v>31</v>
      </c>
      <c r="Q1934" s="33">
        <v>7</v>
      </c>
      <c r="R1934" s="34" t="s">
        <v>11618</v>
      </c>
    </row>
    <row r="1935" spans="1:18">
      <c r="A1935" s="29">
        <v>737</v>
      </c>
      <c r="B1935" s="29">
        <v>2019</v>
      </c>
      <c r="C1935" s="30">
        <v>43791</v>
      </c>
      <c r="D1935" s="28" t="s">
        <v>3688</v>
      </c>
      <c r="E1935" s="28" t="s">
        <v>3689</v>
      </c>
      <c r="F1935" s="28" t="s">
        <v>22</v>
      </c>
      <c r="G1935" s="28" t="s">
        <v>23</v>
      </c>
      <c r="H1935" s="28" t="s">
        <v>46</v>
      </c>
      <c r="I1935" s="28" t="s">
        <v>46</v>
      </c>
      <c r="J1935" s="28" t="s">
        <v>2858</v>
      </c>
      <c r="K1935" s="28"/>
      <c r="L1935" s="31">
        <v>174759</v>
      </c>
      <c r="M1935" s="31">
        <v>177540</v>
      </c>
      <c r="N1935" s="32">
        <v>1575</v>
      </c>
      <c r="O1935" s="32">
        <v>5968</v>
      </c>
      <c r="P1935" s="33">
        <v>29</v>
      </c>
      <c r="Q1935" s="33">
        <v>4</v>
      </c>
      <c r="R1935" s="34" t="s">
        <v>3690</v>
      </c>
    </row>
    <row r="1936" spans="1:18">
      <c r="A1936" s="29">
        <v>2560</v>
      </c>
      <c r="B1936" s="29">
        <v>2025</v>
      </c>
      <c r="C1936" s="30">
        <v>45672</v>
      </c>
      <c r="D1936" s="28" t="s">
        <v>11986</v>
      </c>
      <c r="E1936" s="28" t="s">
        <v>11987</v>
      </c>
      <c r="F1936" s="28" t="s">
        <v>22</v>
      </c>
      <c r="G1936" s="28" t="s">
        <v>23</v>
      </c>
      <c r="H1936" s="28" t="s">
        <v>59</v>
      </c>
      <c r="I1936" s="28" t="s">
        <v>11988</v>
      </c>
      <c r="J1936" s="28" t="s">
        <v>111</v>
      </c>
      <c r="K1936" s="28" t="s">
        <v>94</v>
      </c>
      <c r="L1936" s="31">
        <v>174483</v>
      </c>
      <c r="M1936" s="31">
        <v>178383</v>
      </c>
      <c r="N1936" s="32">
        <v>245</v>
      </c>
      <c r="O1936" s="32">
        <v>4738</v>
      </c>
      <c r="P1936" s="33">
        <v>37</v>
      </c>
      <c r="Q1936" s="33">
        <v>19</v>
      </c>
      <c r="R1936" s="34" t="s">
        <v>11989</v>
      </c>
    </row>
    <row r="1937" spans="1:18">
      <c r="A1937" s="29">
        <v>1927</v>
      </c>
      <c r="B1937" s="29">
        <v>2023</v>
      </c>
      <c r="C1937" s="30">
        <v>45128</v>
      </c>
      <c r="D1937" s="28" t="s">
        <v>9137</v>
      </c>
      <c r="E1937" s="28" t="s">
        <v>9138</v>
      </c>
      <c r="F1937" s="28" t="s">
        <v>22</v>
      </c>
      <c r="G1937" s="28" t="s">
        <v>23</v>
      </c>
      <c r="H1937" s="28" t="s">
        <v>66</v>
      </c>
      <c r="I1937" s="28" t="s">
        <v>715</v>
      </c>
      <c r="J1937" s="28" t="s">
        <v>9139</v>
      </c>
      <c r="K1937" s="28" t="s">
        <v>9140</v>
      </c>
      <c r="L1937" s="31">
        <v>174337</v>
      </c>
      <c r="M1937" s="31">
        <v>174337</v>
      </c>
      <c r="N1937" s="32">
        <v>2976</v>
      </c>
      <c r="O1937" s="32">
        <v>6049</v>
      </c>
      <c r="P1937" s="33">
        <v>29</v>
      </c>
      <c r="Q1937" s="33">
        <v>2</v>
      </c>
      <c r="R1937" s="34" t="s">
        <v>9141</v>
      </c>
    </row>
    <row r="1938" spans="1:18">
      <c r="A1938" s="29">
        <v>1574</v>
      </c>
      <c r="B1938" s="29">
        <v>2022</v>
      </c>
      <c r="C1938" s="30">
        <v>44731</v>
      </c>
      <c r="D1938" s="28" t="s">
        <v>7530</v>
      </c>
      <c r="E1938" s="28" t="s">
        <v>7531</v>
      </c>
      <c r="F1938" s="28" t="s">
        <v>22</v>
      </c>
      <c r="G1938" s="28" t="s">
        <v>23</v>
      </c>
      <c r="H1938" s="28" t="s">
        <v>46</v>
      </c>
      <c r="I1938" s="28" t="s">
        <v>46</v>
      </c>
      <c r="J1938" s="28" t="s">
        <v>7532</v>
      </c>
      <c r="K1938" s="28" t="s">
        <v>7533</v>
      </c>
      <c r="L1938" s="31">
        <v>174149</v>
      </c>
      <c r="M1938" s="31">
        <v>178594</v>
      </c>
      <c r="N1938" s="32">
        <v>574</v>
      </c>
      <c r="O1938" s="32">
        <v>4990</v>
      </c>
      <c r="P1938" s="33">
        <v>35</v>
      </c>
      <c r="Q1938" s="33">
        <v>9</v>
      </c>
      <c r="R1938" s="34" t="s">
        <v>7534</v>
      </c>
    </row>
    <row r="1939" spans="1:18">
      <c r="A1939" s="29">
        <v>2410</v>
      </c>
      <c r="B1939" s="29">
        <v>2024</v>
      </c>
      <c r="C1939" s="30">
        <v>45545</v>
      </c>
      <c r="D1939" s="28" t="s">
        <v>11332</v>
      </c>
      <c r="E1939" s="28" t="s">
        <v>11333</v>
      </c>
      <c r="F1939" s="28" t="s">
        <v>22</v>
      </c>
      <c r="G1939" s="28" t="s">
        <v>23</v>
      </c>
      <c r="H1939" s="28" t="s">
        <v>46</v>
      </c>
      <c r="I1939" s="28" t="s">
        <v>11334</v>
      </c>
      <c r="J1939" s="28" t="s">
        <v>11335</v>
      </c>
      <c r="K1939" s="28" t="s">
        <v>11336</v>
      </c>
      <c r="L1939" s="31">
        <v>172169</v>
      </c>
      <c r="M1939" s="31">
        <v>172169</v>
      </c>
      <c r="N1939" s="32">
        <v>6360</v>
      </c>
      <c r="O1939" s="32">
        <v>5952</v>
      </c>
      <c r="P1939" s="33">
        <v>29</v>
      </c>
      <c r="Q1939" s="33">
        <v>1</v>
      </c>
      <c r="R1939" s="34" t="s">
        <v>11337</v>
      </c>
    </row>
    <row r="1940" spans="1:18">
      <c r="A1940" s="29">
        <v>2073</v>
      </c>
      <c r="B1940" s="29">
        <v>2023</v>
      </c>
      <c r="C1940" s="30">
        <v>45256</v>
      </c>
      <c r="D1940" s="28" t="s">
        <v>9834</v>
      </c>
      <c r="E1940" s="28" t="s">
        <v>9835</v>
      </c>
      <c r="F1940" s="28" t="s">
        <v>22</v>
      </c>
      <c r="G1940" s="28" t="s">
        <v>23</v>
      </c>
      <c r="H1940" s="28" t="s">
        <v>336</v>
      </c>
      <c r="I1940" s="28" t="s">
        <v>336</v>
      </c>
      <c r="J1940" s="28" t="s">
        <v>9836</v>
      </c>
      <c r="K1940" s="28" t="s">
        <v>9837</v>
      </c>
      <c r="L1940" s="31">
        <v>171903</v>
      </c>
      <c r="M1940" s="31">
        <v>171903</v>
      </c>
      <c r="N1940" s="32">
        <v>319</v>
      </c>
      <c r="O1940" s="32">
        <v>3801</v>
      </c>
      <c r="P1940" s="33">
        <v>45</v>
      </c>
      <c r="Q1940" s="33">
        <v>12</v>
      </c>
      <c r="R1940" s="34" t="s">
        <v>9838</v>
      </c>
    </row>
    <row r="1941" spans="1:18">
      <c r="A1941" s="29">
        <v>1682</v>
      </c>
      <c r="B1941" s="29">
        <v>2022</v>
      </c>
      <c r="C1941" s="30">
        <v>44869</v>
      </c>
      <c r="D1941" s="28" t="s">
        <v>8028</v>
      </c>
      <c r="E1941" s="28" t="s">
        <v>8029</v>
      </c>
      <c r="F1941" s="28" t="s">
        <v>22</v>
      </c>
      <c r="G1941" s="28" t="s">
        <v>23</v>
      </c>
      <c r="H1941" s="28" t="s">
        <v>46</v>
      </c>
      <c r="I1941" s="28" t="s">
        <v>46</v>
      </c>
      <c r="J1941" s="28" t="s">
        <v>8030</v>
      </c>
      <c r="K1941" s="28"/>
      <c r="L1941" s="31">
        <v>171809</v>
      </c>
      <c r="M1941" s="31">
        <v>296770</v>
      </c>
      <c r="N1941" s="32">
        <v>968</v>
      </c>
      <c r="O1941" s="32">
        <v>5289</v>
      </c>
      <c r="P1941" s="33">
        <v>32</v>
      </c>
      <c r="Q1941" s="33">
        <v>5</v>
      </c>
      <c r="R1941" s="34" t="s">
        <v>8031</v>
      </c>
    </row>
    <row r="1942" spans="1:18">
      <c r="A1942" s="29">
        <v>2635</v>
      </c>
      <c r="B1942" s="29">
        <v>2025</v>
      </c>
      <c r="C1942" s="30">
        <v>45787</v>
      </c>
      <c r="D1942" s="28" t="s">
        <v>12325</v>
      </c>
      <c r="E1942" s="28" t="s">
        <v>12326</v>
      </c>
      <c r="F1942" s="28" t="s">
        <v>22</v>
      </c>
      <c r="G1942" s="28" t="s">
        <v>23</v>
      </c>
      <c r="H1942" s="28" t="s">
        <v>336</v>
      </c>
      <c r="I1942" s="28" t="s">
        <v>336</v>
      </c>
      <c r="J1942" s="28" t="s">
        <v>12327</v>
      </c>
      <c r="K1942" s="28" t="s">
        <v>12328</v>
      </c>
      <c r="L1942" s="31">
        <v>171447</v>
      </c>
      <c r="M1942" s="31">
        <v>171447</v>
      </c>
      <c r="N1942" s="32">
        <v>405</v>
      </c>
      <c r="O1942" s="32">
        <v>4950</v>
      </c>
      <c r="P1942" s="33">
        <v>35</v>
      </c>
      <c r="Q1942" s="33">
        <v>12</v>
      </c>
      <c r="R1942" s="34" t="s">
        <v>12329</v>
      </c>
    </row>
    <row r="1943" spans="1:18">
      <c r="A1943" s="29">
        <v>1036</v>
      </c>
      <c r="B1943" s="29">
        <v>2021</v>
      </c>
      <c r="C1943" s="30">
        <v>44211</v>
      </c>
      <c r="D1943" s="28" t="s">
        <v>5051</v>
      </c>
      <c r="E1943" s="28" t="s">
        <v>5052</v>
      </c>
      <c r="F1943" s="28" t="s">
        <v>22</v>
      </c>
      <c r="G1943" s="28" t="s">
        <v>23</v>
      </c>
      <c r="H1943" s="28" t="s">
        <v>24</v>
      </c>
      <c r="I1943" s="28" t="s">
        <v>24</v>
      </c>
      <c r="J1943" s="28" t="s">
        <v>5053</v>
      </c>
      <c r="K1943" s="28" t="s">
        <v>5054</v>
      </c>
      <c r="L1943" s="31">
        <v>171263</v>
      </c>
      <c r="M1943" s="31">
        <v>245370</v>
      </c>
      <c r="N1943" s="32">
        <v>1957</v>
      </c>
      <c r="O1943" s="32">
        <v>6080</v>
      </c>
      <c r="P1943" s="33">
        <v>28</v>
      </c>
      <c r="Q1943" s="33">
        <v>3</v>
      </c>
      <c r="R1943" s="34" t="s">
        <v>5055</v>
      </c>
    </row>
    <row r="1944" spans="1:18">
      <c r="A1944" s="29">
        <v>247</v>
      </c>
      <c r="B1944" s="29">
        <v>2018</v>
      </c>
      <c r="C1944" s="30">
        <v>43364</v>
      </c>
      <c r="D1944" s="28" t="s">
        <v>1340</v>
      </c>
      <c r="E1944" s="28" t="s">
        <v>1341</v>
      </c>
      <c r="F1944" s="28" t="s">
        <v>22</v>
      </c>
      <c r="G1944" s="28" t="s">
        <v>23</v>
      </c>
      <c r="H1944" s="28" t="s">
        <v>46</v>
      </c>
      <c r="I1944" s="28" t="s">
        <v>1342</v>
      </c>
      <c r="J1944" s="28" t="s">
        <v>459</v>
      </c>
      <c r="K1944" s="28" t="s">
        <v>988</v>
      </c>
      <c r="L1944" s="31">
        <v>171015</v>
      </c>
      <c r="M1944" s="31">
        <v>171015</v>
      </c>
      <c r="N1944" s="32">
        <v>1010</v>
      </c>
      <c r="O1944" s="32">
        <v>7324</v>
      </c>
      <c r="P1944" s="33">
        <v>23</v>
      </c>
      <c r="Q1944" s="33">
        <v>7</v>
      </c>
      <c r="R1944" s="34" t="s">
        <v>1343</v>
      </c>
    </row>
    <row r="1945" spans="1:18">
      <c r="A1945" s="29">
        <v>714</v>
      </c>
      <c r="B1945" s="29">
        <v>2019</v>
      </c>
      <c r="C1945" s="30">
        <v>43777</v>
      </c>
      <c r="D1945" s="28" t="s">
        <v>3585</v>
      </c>
      <c r="E1945" s="28" t="s">
        <v>3586</v>
      </c>
      <c r="F1945" s="28" t="s">
        <v>22</v>
      </c>
      <c r="G1945" s="28" t="s">
        <v>23</v>
      </c>
      <c r="H1945" s="28" t="s">
        <v>46</v>
      </c>
      <c r="I1945" s="28" t="s">
        <v>3587</v>
      </c>
      <c r="J1945" s="28" t="s">
        <v>3588</v>
      </c>
      <c r="K1945" s="28" t="s">
        <v>3589</v>
      </c>
      <c r="L1945" s="31">
        <v>170838</v>
      </c>
      <c r="M1945" s="31">
        <v>712633</v>
      </c>
      <c r="N1945" s="32">
        <v>282</v>
      </c>
      <c r="O1945" s="32">
        <v>4727</v>
      </c>
      <c r="P1945" s="33">
        <v>36</v>
      </c>
      <c r="Q1945" s="33">
        <v>17</v>
      </c>
      <c r="R1945" s="34" t="s">
        <v>3590</v>
      </c>
    </row>
    <row r="1946" spans="1:18">
      <c r="A1946" s="29">
        <v>1122</v>
      </c>
      <c r="B1946" s="29">
        <v>2021</v>
      </c>
      <c r="C1946" s="30">
        <v>44295</v>
      </c>
      <c r="D1946" s="28" t="s">
        <v>5453</v>
      </c>
      <c r="E1946" s="28" t="s">
        <v>5454</v>
      </c>
      <c r="F1946" s="28" t="s">
        <v>22</v>
      </c>
      <c r="G1946" s="28" t="s">
        <v>23</v>
      </c>
      <c r="H1946" s="28" t="s">
        <v>46</v>
      </c>
      <c r="I1946" s="28" t="s">
        <v>46</v>
      </c>
      <c r="J1946" s="28" t="s">
        <v>5455</v>
      </c>
      <c r="K1946" s="28" t="s">
        <v>932</v>
      </c>
      <c r="L1946" s="31">
        <v>170644</v>
      </c>
      <c r="M1946" s="31">
        <v>170644</v>
      </c>
      <c r="N1946" s="32">
        <v>272</v>
      </c>
      <c r="O1946" s="32">
        <v>4178</v>
      </c>
      <c r="P1946" s="33">
        <v>41</v>
      </c>
      <c r="Q1946" s="33">
        <v>15</v>
      </c>
      <c r="R1946" s="34" t="s">
        <v>5456</v>
      </c>
    </row>
    <row r="1947" spans="1:18">
      <c r="A1947" s="29">
        <v>82</v>
      </c>
      <c r="B1947" s="29">
        <v>2018</v>
      </c>
      <c r="C1947" s="30">
        <v>43209</v>
      </c>
      <c r="D1947" s="28" t="s">
        <v>490</v>
      </c>
      <c r="E1947" s="28" t="s">
        <v>491</v>
      </c>
      <c r="F1947" s="28" t="s">
        <v>22</v>
      </c>
      <c r="G1947" s="28" t="s">
        <v>23</v>
      </c>
      <c r="H1947" s="28" t="s">
        <v>159</v>
      </c>
      <c r="I1947" s="28" t="s">
        <v>159</v>
      </c>
      <c r="J1947" s="28" t="s">
        <v>492</v>
      </c>
      <c r="K1947" s="28" t="s">
        <v>493</v>
      </c>
      <c r="L1947" s="31">
        <v>169781</v>
      </c>
      <c r="M1947" s="31">
        <v>169781</v>
      </c>
      <c r="N1947" s="32">
        <v>2284</v>
      </c>
      <c r="O1947" s="32">
        <v>6019</v>
      </c>
      <c r="P1947" s="33">
        <v>28</v>
      </c>
      <c r="Q1947" s="33">
        <v>3</v>
      </c>
      <c r="R1947" s="34" t="s">
        <v>494</v>
      </c>
    </row>
    <row r="1948" spans="1:18">
      <c r="A1948" s="29">
        <v>537</v>
      </c>
      <c r="B1948" s="29">
        <v>2019</v>
      </c>
      <c r="C1948" s="30">
        <v>43634</v>
      </c>
      <c r="D1948" s="28" t="s">
        <v>2739</v>
      </c>
      <c r="E1948" s="28" t="s">
        <v>2740</v>
      </c>
      <c r="F1948" s="28" t="s">
        <v>22</v>
      </c>
      <c r="G1948" s="28" t="s">
        <v>23</v>
      </c>
      <c r="H1948" s="28" t="s">
        <v>46</v>
      </c>
      <c r="I1948" s="28" t="s">
        <v>46</v>
      </c>
      <c r="J1948" s="28" t="s">
        <v>2741</v>
      </c>
      <c r="K1948" s="28" t="s">
        <v>2742</v>
      </c>
      <c r="L1948" s="31">
        <v>169633</v>
      </c>
      <c r="M1948" s="31">
        <v>169542</v>
      </c>
      <c r="N1948" s="32">
        <v>455</v>
      </c>
      <c r="O1948" s="32">
        <v>5179</v>
      </c>
      <c r="P1948" s="33">
        <v>33</v>
      </c>
      <c r="Q1948" s="33">
        <v>11</v>
      </c>
      <c r="R1948" s="34" t="s">
        <v>2743</v>
      </c>
    </row>
    <row r="1949" spans="1:18">
      <c r="A1949" s="29">
        <v>641</v>
      </c>
      <c r="B1949" s="29">
        <v>2019</v>
      </c>
      <c r="C1949" s="30">
        <v>43720</v>
      </c>
      <c r="D1949" s="28" t="s">
        <v>3231</v>
      </c>
      <c r="E1949" s="28" t="s">
        <v>3232</v>
      </c>
      <c r="F1949" s="28" t="s">
        <v>22</v>
      </c>
      <c r="G1949" s="28" t="s">
        <v>23</v>
      </c>
      <c r="H1949" s="28" t="s">
        <v>46</v>
      </c>
      <c r="I1949" s="28" t="s">
        <v>79</v>
      </c>
      <c r="J1949" s="28" t="s">
        <v>3233</v>
      </c>
      <c r="K1949" s="28" t="s">
        <v>3234</v>
      </c>
      <c r="L1949" s="31">
        <v>169452</v>
      </c>
      <c r="M1949" s="31">
        <v>181681</v>
      </c>
      <c r="N1949" s="32">
        <v>2176</v>
      </c>
      <c r="O1949" s="32">
        <v>5665</v>
      </c>
      <c r="P1949" s="33">
        <v>30</v>
      </c>
      <c r="Q1949" s="33">
        <v>3</v>
      </c>
      <c r="R1949" s="34" t="s">
        <v>3235</v>
      </c>
    </row>
    <row r="1950" spans="1:18">
      <c r="A1950" s="29">
        <v>858</v>
      </c>
      <c r="B1950" s="29">
        <v>2020</v>
      </c>
      <c r="C1950" s="30">
        <v>44063</v>
      </c>
      <c r="D1950" s="28" t="s">
        <v>4218</v>
      </c>
      <c r="E1950" s="28" t="s">
        <v>4219</v>
      </c>
      <c r="F1950" s="28" t="s">
        <v>22</v>
      </c>
      <c r="G1950" s="28" t="s">
        <v>23</v>
      </c>
      <c r="H1950" s="28" t="s">
        <v>46</v>
      </c>
      <c r="I1950" s="28" t="s">
        <v>46</v>
      </c>
      <c r="J1950" s="28" t="s">
        <v>4220</v>
      </c>
      <c r="K1950" s="28"/>
      <c r="L1950" s="31">
        <v>169175</v>
      </c>
      <c r="M1950" s="31">
        <v>169175</v>
      </c>
      <c r="N1950" s="32">
        <v>928</v>
      </c>
      <c r="O1950" s="32">
        <v>6377</v>
      </c>
      <c r="P1950" s="33">
        <v>27</v>
      </c>
      <c r="Q1950" s="33">
        <v>7</v>
      </c>
      <c r="R1950" s="34" t="s">
        <v>4221</v>
      </c>
    </row>
    <row r="1951" spans="1:18">
      <c r="A1951" s="29">
        <v>451</v>
      </c>
      <c r="B1951" s="29">
        <v>2019</v>
      </c>
      <c r="C1951" s="30">
        <v>43553</v>
      </c>
      <c r="D1951" s="28" t="s">
        <v>2336</v>
      </c>
      <c r="E1951" s="28" t="s">
        <v>2337</v>
      </c>
      <c r="F1951" s="28" t="s">
        <v>22</v>
      </c>
      <c r="G1951" s="28" t="s">
        <v>23</v>
      </c>
      <c r="H1951" s="28" t="s">
        <v>46</v>
      </c>
      <c r="I1951" s="28" t="s">
        <v>46</v>
      </c>
      <c r="J1951" s="28" t="s">
        <v>2338</v>
      </c>
      <c r="K1951" s="28" t="s">
        <v>2339</v>
      </c>
      <c r="L1951" s="31">
        <v>168862</v>
      </c>
      <c r="M1951" s="31">
        <v>211888</v>
      </c>
      <c r="N1951" s="32">
        <v>2877</v>
      </c>
      <c r="O1951" s="32">
        <v>8744</v>
      </c>
      <c r="P1951" s="33">
        <v>19</v>
      </c>
      <c r="Q1951" s="33">
        <v>3</v>
      </c>
      <c r="R1951" s="34" t="s">
        <v>2340</v>
      </c>
    </row>
    <row r="1952" spans="1:18">
      <c r="A1952" s="29">
        <v>836</v>
      </c>
      <c r="B1952" s="29">
        <v>2020</v>
      </c>
      <c r="C1952" s="30">
        <v>44050</v>
      </c>
      <c r="D1952" s="28" t="s">
        <v>4126</v>
      </c>
      <c r="E1952" s="28" t="s">
        <v>4127</v>
      </c>
      <c r="F1952" s="28" t="s">
        <v>22</v>
      </c>
      <c r="G1952" s="28" t="s">
        <v>23</v>
      </c>
      <c r="H1952" s="28" t="s">
        <v>46</v>
      </c>
      <c r="I1952" s="28" t="s">
        <v>104</v>
      </c>
      <c r="J1952" s="28" t="s">
        <v>4128</v>
      </c>
      <c r="K1952" s="28" t="s">
        <v>4129</v>
      </c>
      <c r="L1952" s="31">
        <v>168773</v>
      </c>
      <c r="M1952" s="31">
        <v>284935</v>
      </c>
      <c r="N1952" s="32">
        <v>4136</v>
      </c>
      <c r="O1952" s="32">
        <v>5851</v>
      </c>
      <c r="P1952" s="33">
        <v>29</v>
      </c>
      <c r="Q1952" s="33">
        <v>1</v>
      </c>
      <c r="R1952" s="34" t="s">
        <v>4130</v>
      </c>
    </row>
    <row r="1953" spans="1:18">
      <c r="A1953" s="29">
        <v>23</v>
      </c>
      <c r="B1953" s="29">
        <v>2018</v>
      </c>
      <c r="C1953" s="30">
        <v>43126</v>
      </c>
      <c r="D1953" s="28" t="s">
        <v>157</v>
      </c>
      <c r="E1953" s="28" t="s">
        <v>158</v>
      </c>
      <c r="F1953" s="28" t="s">
        <v>22</v>
      </c>
      <c r="G1953" s="28" t="s">
        <v>23</v>
      </c>
      <c r="H1953" s="28" t="s">
        <v>159</v>
      </c>
      <c r="I1953" s="28" t="s">
        <v>160</v>
      </c>
      <c r="J1953" s="28" t="s">
        <v>161</v>
      </c>
      <c r="K1953" s="28" t="s">
        <v>162</v>
      </c>
      <c r="L1953" s="31">
        <v>167869</v>
      </c>
      <c r="M1953" s="31">
        <v>167869</v>
      </c>
      <c r="N1953" s="32">
        <v>4429</v>
      </c>
      <c r="O1953" s="32">
        <v>6067</v>
      </c>
      <c r="P1953" s="33">
        <v>28</v>
      </c>
      <c r="Q1953" s="33">
        <v>1</v>
      </c>
      <c r="R1953" s="34" t="s">
        <v>163</v>
      </c>
    </row>
    <row r="1954" spans="1:18">
      <c r="A1954" s="29">
        <v>2395</v>
      </c>
      <c r="B1954" s="29">
        <v>2024</v>
      </c>
      <c r="C1954" s="30">
        <v>45535</v>
      </c>
      <c r="D1954" s="28" t="s">
        <v>11264</v>
      </c>
      <c r="E1954" s="28" t="s">
        <v>11265</v>
      </c>
      <c r="F1954" s="28" t="s">
        <v>22</v>
      </c>
      <c r="G1954" s="28" t="s">
        <v>23</v>
      </c>
      <c r="H1954" s="28" t="s">
        <v>46</v>
      </c>
      <c r="I1954" s="28" t="s">
        <v>5308</v>
      </c>
      <c r="J1954" s="28" t="s">
        <v>11266</v>
      </c>
      <c r="K1954" s="28"/>
      <c r="L1954" s="31">
        <v>167706</v>
      </c>
      <c r="M1954" s="31">
        <v>167706</v>
      </c>
      <c r="N1954" s="32">
        <v>3727</v>
      </c>
      <c r="O1954" s="32">
        <v>9030</v>
      </c>
      <c r="P1954" s="33">
        <v>19</v>
      </c>
      <c r="Q1954" s="33">
        <v>2</v>
      </c>
      <c r="R1954" s="34" t="s">
        <v>11267</v>
      </c>
    </row>
    <row r="1955" spans="1:18">
      <c r="A1955" s="29">
        <v>178</v>
      </c>
      <c r="B1955" s="29">
        <v>2018</v>
      </c>
      <c r="C1955" s="30">
        <v>43300</v>
      </c>
      <c r="D1955" s="28" t="s">
        <v>985</v>
      </c>
      <c r="E1955" s="28" t="s">
        <v>986</v>
      </c>
      <c r="F1955" s="28" t="s">
        <v>22</v>
      </c>
      <c r="G1955" s="28" t="s">
        <v>23</v>
      </c>
      <c r="H1955" s="28" t="s">
        <v>46</v>
      </c>
      <c r="I1955" s="28" t="s">
        <v>104</v>
      </c>
      <c r="J1955" s="28" t="s">
        <v>987</v>
      </c>
      <c r="K1955" s="28" t="s">
        <v>988</v>
      </c>
      <c r="L1955" s="31">
        <v>167088</v>
      </c>
      <c r="M1955" s="31">
        <v>167088</v>
      </c>
      <c r="N1955" s="32">
        <v>319</v>
      </c>
      <c r="O1955" s="32">
        <v>6717</v>
      </c>
      <c r="P1955" s="33">
        <v>25</v>
      </c>
      <c r="Q1955" s="33">
        <v>21</v>
      </c>
      <c r="R1955" s="34" t="s">
        <v>989</v>
      </c>
    </row>
    <row r="1956" spans="1:18">
      <c r="A1956" s="29">
        <v>1909</v>
      </c>
      <c r="B1956" s="29">
        <v>2023</v>
      </c>
      <c r="C1956" s="30">
        <v>45109</v>
      </c>
      <c r="D1956" s="28" t="s">
        <v>9054</v>
      </c>
      <c r="E1956" s="28" t="s">
        <v>9055</v>
      </c>
      <c r="F1956" s="28" t="s">
        <v>22</v>
      </c>
      <c r="G1956" s="28" t="s">
        <v>23</v>
      </c>
      <c r="H1956" s="28" t="s">
        <v>128</v>
      </c>
      <c r="I1956" s="28" t="s">
        <v>4824</v>
      </c>
      <c r="J1956" s="28" t="s">
        <v>9056</v>
      </c>
      <c r="K1956" s="28" t="s">
        <v>9057</v>
      </c>
      <c r="L1956" s="31">
        <v>166492</v>
      </c>
      <c r="M1956" s="31">
        <v>166492</v>
      </c>
      <c r="N1956" s="32">
        <v>295</v>
      </c>
      <c r="O1956" s="32">
        <v>4616</v>
      </c>
      <c r="P1956" s="33">
        <v>36</v>
      </c>
      <c r="Q1956" s="33">
        <v>16</v>
      </c>
      <c r="R1956" s="34" t="s">
        <v>9058</v>
      </c>
    </row>
    <row r="1957" spans="1:18">
      <c r="A1957" s="29">
        <v>1873</v>
      </c>
      <c r="B1957" s="29">
        <v>2023</v>
      </c>
      <c r="C1957" s="30">
        <v>45092</v>
      </c>
      <c r="D1957" s="28" t="s">
        <v>8884</v>
      </c>
      <c r="E1957" s="28" t="s">
        <v>8885</v>
      </c>
      <c r="F1957" s="28" t="s">
        <v>22</v>
      </c>
      <c r="G1957" s="28" t="s">
        <v>23</v>
      </c>
      <c r="H1957" s="28" t="s">
        <v>46</v>
      </c>
      <c r="I1957" s="28" t="s">
        <v>8886</v>
      </c>
      <c r="J1957" s="28" t="s">
        <v>8887</v>
      </c>
      <c r="K1957" s="28" t="s">
        <v>8888</v>
      </c>
      <c r="L1957" s="31">
        <v>166488</v>
      </c>
      <c r="M1957" s="31">
        <v>166488</v>
      </c>
      <c r="N1957" s="32">
        <v>7841</v>
      </c>
      <c r="O1957" s="32">
        <v>5477</v>
      </c>
      <c r="P1957" s="33">
        <v>30</v>
      </c>
      <c r="Q1957" s="33">
        <v>1</v>
      </c>
      <c r="R1957" s="34" t="s">
        <v>8889</v>
      </c>
    </row>
    <row r="1958" spans="1:18">
      <c r="A1958" s="29">
        <v>2371</v>
      </c>
      <c r="B1958" s="29">
        <v>2024</v>
      </c>
      <c r="C1958" s="30">
        <v>45517</v>
      </c>
      <c r="D1958" s="28" t="s">
        <v>11154</v>
      </c>
      <c r="E1958" s="28" t="s">
        <v>11155</v>
      </c>
      <c r="F1958" s="28" t="s">
        <v>22</v>
      </c>
      <c r="G1958" s="28" t="s">
        <v>23</v>
      </c>
      <c r="H1958" s="28" t="s">
        <v>46</v>
      </c>
      <c r="I1958" s="28" t="s">
        <v>3329</v>
      </c>
      <c r="J1958" s="28" t="s">
        <v>11156</v>
      </c>
      <c r="K1958" s="28" t="s">
        <v>11157</v>
      </c>
      <c r="L1958" s="31">
        <v>166287</v>
      </c>
      <c r="M1958" s="31">
        <v>166287</v>
      </c>
      <c r="N1958" s="32">
        <v>425</v>
      </c>
      <c r="O1958" s="32">
        <v>5161</v>
      </c>
      <c r="P1958" s="33">
        <v>32</v>
      </c>
      <c r="Q1958" s="33">
        <v>12</v>
      </c>
      <c r="R1958" s="34" t="s">
        <v>11158</v>
      </c>
    </row>
    <row r="1959" spans="1:18">
      <c r="A1959" s="29">
        <v>503</v>
      </c>
      <c r="B1959" s="29">
        <v>2019</v>
      </c>
      <c r="C1959" s="30">
        <v>43603</v>
      </c>
      <c r="D1959" s="28" t="s">
        <v>2581</v>
      </c>
      <c r="E1959" s="28" t="s">
        <v>2582</v>
      </c>
      <c r="F1959" s="28" t="s">
        <v>22</v>
      </c>
      <c r="G1959" s="28" t="s">
        <v>23</v>
      </c>
      <c r="H1959" s="28" t="s">
        <v>24</v>
      </c>
      <c r="I1959" s="28" t="s">
        <v>24</v>
      </c>
      <c r="J1959" s="28" t="s">
        <v>2583</v>
      </c>
      <c r="K1959" s="28" t="s">
        <v>2584</v>
      </c>
      <c r="L1959" s="31">
        <v>165146</v>
      </c>
      <c r="M1959" s="31">
        <v>167525</v>
      </c>
      <c r="N1959" s="32">
        <v>4808</v>
      </c>
      <c r="O1959" s="32">
        <v>6820</v>
      </c>
      <c r="P1959" s="33">
        <v>24</v>
      </c>
      <c r="Q1959" s="33">
        <v>1</v>
      </c>
      <c r="R1959" s="34" t="s">
        <v>2585</v>
      </c>
    </row>
    <row r="1960" spans="1:18">
      <c r="A1960" s="29">
        <v>1278</v>
      </c>
      <c r="B1960" s="29">
        <v>2021</v>
      </c>
      <c r="C1960" s="30">
        <v>44428</v>
      </c>
      <c r="D1960" s="28" t="s">
        <v>6176</v>
      </c>
      <c r="E1960" s="28" t="s">
        <v>6177</v>
      </c>
      <c r="F1960" s="28" t="s">
        <v>22</v>
      </c>
      <c r="G1960" s="28" t="s">
        <v>23</v>
      </c>
      <c r="H1960" s="28" t="s">
        <v>46</v>
      </c>
      <c r="I1960" s="28" t="s">
        <v>731</v>
      </c>
      <c r="J1960" s="28" t="s">
        <v>6178</v>
      </c>
      <c r="K1960" s="28" t="s">
        <v>6179</v>
      </c>
      <c r="L1960" s="31">
        <v>164610</v>
      </c>
      <c r="M1960" s="31">
        <v>164610</v>
      </c>
      <c r="N1960" s="32">
        <v>7604</v>
      </c>
      <c r="O1960" s="32">
        <v>5330</v>
      </c>
      <c r="P1960" s="33">
        <v>31</v>
      </c>
      <c r="Q1960" s="33">
        <v>1</v>
      </c>
      <c r="R1960" s="34" t="s">
        <v>6180</v>
      </c>
    </row>
    <row r="1961" spans="1:18">
      <c r="A1961" s="29">
        <v>209</v>
      </c>
      <c r="B1961" s="29">
        <v>2018</v>
      </c>
      <c r="C1961" s="30">
        <v>43334</v>
      </c>
      <c r="D1961" s="28" t="s">
        <v>1146</v>
      </c>
      <c r="E1961" s="28" t="s">
        <v>1147</v>
      </c>
      <c r="F1961" s="28" t="s">
        <v>22</v>
      </c>
      <c r="G1961" s="28" t="s">
        <v>23</v>
      </c>
      <c r="H1961" s="28" t="s">
        <v>46</v>
      </c>
      <c r="I1961" s="28" t="s">
        <v>1148</v>
      </c>
      <c r="J1961" s="28" t="s">
        <v>1149</v>
      </c>
      <c r="K1961" s="28" t="s">
        <v>1150</v>
      </c>
      <c r="L1961" s="31">
        <v>163515</v>
      </c>
      <c r="M1961" s="31">
        <v>163515</v>
      </c>
      <c r="N1961" s="32">
        <v>582</v>
      </c>
      <c r="O1961" s="32">
        <v>5654</v>
      </c>
      <c r="P1961" s="33">
        <v>29</v>
      </c>
      <c r="Q1961" s="33">
        <v>10</v>
      </c>
      <c r="R1961" s="34" t="s">
        <v>1151</v>
      </c>
    </row>
    <row r="1962" spans="1:18">
      <c r="A1962" s="29">
        <v>2606</v>
      </c>
      <c r="B1962" s="29">
        <v>2025</v>
      </c>
      <c r="C1962" s="30">
        <v>45745</v>
      </c>
      <c r="D1962" s="28" t="s">
        <v>12201</v>
      </c>
      <c r="E1962" s="28" t="s">
        <v>12202</v>
      </c>
      <c r="F1962" s="28" t="s">
        <v>22</v>
      </c>
      <c r="G1962" s="28" t="s">
        <v>23</v>
      </c>
      <c r="H1962" s="28" t="s">
        <v>46</v>
      </c>
      <c r="I1962" s="28" t="s">
        <v>46</v>
      </c>
      <c r="J1962" s="28" t="s">
        <v>12203</v>
      </c>
      <c r="K1962" s="28" t="s">
        <v>12204</v>
      </c>
      <c r="L1962" s="31">
        <v>163432</v>
      </c>
      <c r="M1962" s="31">
        <v>163432</v>
      </c>
      <c r="N1962" s="32">
        <v>4818</v>
      </c>
      <c r="O1962" s="32">
        <v>4444</v>
      </c>
      <c r="P1962" s="33">
        <v>37</v>
      </c>
      <c r="Q1962" s="33">
        <v>1</v>
      </c>
      <c r="R1962" s="34" t="s">
        <v>12205</v>
      </c>
    </row>
    <row r="1963" spans="1:18">
      <c r="A1963" s="29">
        <v>432</v>
      </c>
      <c r="B1963" s="29">
        <v>2019</v>
      </c>
      <c r="C1963" s="30">
        <v>43532</v>
      </c>
      <c r="D1963" s="28" t="s">
        <v>2243</v>
      </c>
      <c r="E1963" s="28" t="s">
        <v>2244</v>
      </c>
      <c r="F1963" s="28" t="s">
        <v>22</v>
      </c>
      <c r="G1963" s="28" t="s">
        <v>23</v>
      </c>
      <c r="H1963" s="28" t="s">
        <v>128</v>
      </c>
      <c r="I1963" s="28" t="s">
        <v>2245</v>
      </c>
      <c r="J1963" s="28" t="s">
        <v>2246</v>
      </c>
      <c r="K1963" s="28" t="s">
        <v>2247</v>
      </c>
      <c r="L1963" s="31">
        <v>162433</v>
      </c>
      <c r="M1963" s="31">
        <v>162433</v>
      </c>
      <c r="N1963" s="32">
        <v>1269</v>
      </c>
      <c r="O1963" s="32">
        <v>9514</v>
      </c>
      <c r="P1963" s="33">
        <v>17</v>
      </c>
      <c r="Q1963" s="33">
        <v>7</v>
      </c>
      <c r="R1963" s="34" t="s">
        <v>2248</v>
      </c>
    </row>
    <row r="1964" spans="1:18">
      <c r="A1964" s="29">
        <v>1279</v>
      </c>
      <c r="B1964" s="29">
        <v>2021</v>
      </c>
      <c r="C1964" s="30">
        <v>44428</v>
      </c>
      <c r="D1964" s="28" t="s">
        <v>6181</v>
      </c>
      <c r="E1964" s="28" t="s">
        <v>6182</v>
      </c>
      <c r="F1964" s="28" t="s">
        <v>22</v>
      </c>
      <c r="G1964" s="28" t="s">
        <v>23</v>
      </c>
      <c r="H1964" s="28" t="s">
        <v>46</v>
      </c>
      <c r="I1964" s="28" t="s">
        <v>46</v>
      </c>
      <c r="J1964" s="28" t="s">
        <v>6183</v>
      </c>
      <c r="K1964" s="28" t="s">
        <v>6184</v>
      </c>
      <c r="L1964" s="31">
        <v>162106</v>
      </c>
      <c r="M1964" s="31">
        <v>162106</v>
      </c>
      <c r="N1964" s="32">
        <v>3507</v>
      </c>
      <c r="O1964" s="32">
        <v>5688</v>
      </c>
      <c r="P1964" s="33">
        <v>28</v>
      </c>
      <c r="Q1964" s="33">
        <v>2</v>
      </c>
      <c r="R1964" s="34" t="s">
        <v>6185</v>
      </c>
    </row>
    <row r="1965" spans="1:18">
      <c r="A1965" s="29">
        <v>2815</v>
      </c>
      <c r="B1965" s="29">
        <v>2025</v>
      </c>
      <c r="C1965" s="30">
        <v>45976</v>
      </c>
      <c r="D1965" s="28" t="s">
        <v>13099</v>
      </c>
      <c r="E1965" s="28" t="s">
        <v>4895</v>
      </c>
      <c r="F1965" s="28" t="s">
        <v>22</v>
      </c>
      <c r="G1965" s="28" t="s">
        <v>23</v>
      </c>
      <c r="H1965" s="28" t="s">
        <v>46</v>
      </c>
      <c r="I1965" s="28" t="s">
        <v>219</v>
      </c>
      <c r="J1965" s="28" t="s">
        <v>13100</v>
      </c>
      <c r="K1965" s="28" t="s">
        <v>13101</v>
      </c>
      <c r="L1965" s="31">
        <v>161462</v>
      </c>
      <c r="M1965" s="31">
        <v>269262</v>
      </c>
      <c r="N1965" s="32">
        <v>439</v>
      </c>
      <c r="O1965" s="32">
        <v>4542</v>
      </c>
      <c r="P1965" s="33">
        <v>36</v>
      </c>
      <c r="Q1965" s="33">
        <v>10</v>
      </c>
      <c r="R1965" s="34" t="s">
        <v>13102</v>
      </c>
    </row>
    <row r="1966" spans="1:18">
      <c r="A1966" s="29">
        <v>835</v>
      </c>
      <c r="B1966" s="29">
        <v>2020</v>
      </c>
      <c r="C1966" s="30">
        <v>44050</v>
      </c>
      <c r="D1966" s="28" t="s">
        <v>4122</v>
      </c>
      <c r="E1966" s="28" t="s">
        <v>4123</v>
      </c>
      <c r="F1966" s="28" t="s">
        <v>22</v>
      </c>
      <c r="G1966" s="28" t="s">
        <v>23</v>
      </c>
      <c r="H1966" s="28" t="s">
        <v>46</v>
      </c>
      <c r="I1966" s="28" t="s">
        <v>46</v>
      </c>
      <c r="J1966" s="28" t="s">
        <v>4124</v>
      </c>
      <c r="K1966" s="28"/>
      <c r="L1966" s="31">
        <v>161243</v>
      </c>
      <c r="M1966" s="31">
        <v>161243</v>
      </c>
      <c r="N1966" s="32">
        <v>7936</v>
      </c>
      <c r="O1966" s="32">
        <v>6082</v>
      </c>
      <c r="P1966" s="33">
        <v>27</v>
      </c>
      <c r="Q1966" s="33">
        <v>1</v>
      </c>
      <c r="R1966" s="34" t="s">
        <v>4125</v>
      </c>
    </row>
    <row r="1967" spans="1:18">
      <c r="A1967" s="29">
        <v>3075</v>
      </c>
      <c r="B1967" s="29">
        <v>2026</v>
      </c>
      <c r="C1967" s="30">
        <v>46255</v>
      </c>
      <c r="D1967" s="28" t="s">
        <v>14222</v>
      </c>
      <c r="E1967" s="28" t="s">
        <v>14223</v>
      </c>
      <c r="F1967" s="28" t="s">
        <v>22</v>
      </c>
      <c r="G1967" s="28" t="s">
        <v>23</v>
      </c>
      <c r="H1967" s="28" t="s">
        <v>66</v>
      </c>
      <c r="I1967" s="28" t="s">
        <v>66</v>
      </c>
      <c r="J1967" s="28"/>
      <c r="K1967" s="28" t="s">
        <v>14224</v>
      </c>
      <c r="L1967" s="31">
        <v>159739</v>
      </c>
      <c r="M1967" s="31">
        <v>159739</v>
      </c>
      <c r="N1967" s="32">
        <v>258</v>
      </c>
      <c r="O1967" s="32">
        <v>6054</v>
      </c>
      <c r="P1967" s="33">
        <v>26</v>
      </c>
      <c r="Q1967" s="33">
        <v>23</v>
      </c>
      <c r="R1967" s="34" t="s">
        <v>14225</v>
      </c>
    </row>
    <row r="1968" spans="1:18">
      <c r="A1968" s="29">
        <v>2416</v>
      </c>
      <c r="B1968" s="29">
        <v>2024</v>
      </c>
      <c r="C1968" s="30">
        <v>45549</v>
      </c>
      <c r="D1968" s="28" t="s">
        <v>11356</v>
      </c>
      <c r="E1968" s="28" t="s">
        <v>11357</v>
      </c>
      <c r="F1968" s="28" t="s">
        <v>22</v>
      </c>
      <c r="G1968" s="28" t="s">
        <v>23</v>
      </c>
      <c r="H1968" s="28" t="s">
        <v>46</v>
      </c>
      <c r="I1968" s="28" t="s">
        <v>670</v>
      </c>
      <c r="J1968" s="28" t="s">
        <v>11358</v>
      </c>
      <c r="K1968" s="28" t="s">
        <v>11359</v>
      </c>
      <c r="L1968" s="31">
        <v>159442</v>
      </c>
      <c r="M1968" s="31">
        <v>162047</v>
      </c>
      <c r="N1968" s="32">
        <v>350</v>
      </c>
      <c r="O1968" s="32">
        <v>4650</v>
      </c>
      <c r="P1968" s="33">
        <v>34</v>
      </c>
      <c r="Q1968" s="33">
        <v>13</v>
      </c>
      <c r="R1968" s="34" t="s">
        <v>11360</v>
      </c>
    </row>
    <row r="1969" spans="1:18">
      <c r="A1969" s="29">
        <v>2760</v>
      </c>
      <c r="B1969" s="29">
        <v>2025</v>
      </c>
      <c r="C1969" s="30">
        <v>45913</v>
      </c>
      <c r="D1969" s="28" t="s">
        <v>12869</v>
      </c>
      <c r="E1969" s="28" t="s">
        <v>12870</v>
      </c>
      <c r="F1969" s="28" t="s">
        <v>22</v>
      </c>
      <c r="G1969" s="28" t="s">
        <v>23</v>
      </c>
      <c r="H1969" s="28" t="s">
        <v>59</v>
      </c>
      <c r="I1969" s="28" t="s">
        <v>4922</v>
      </c>
      <c r="J1969" s="28" t="s">
        <v>12871</v>
      </c>
      <c r="K1969" s="28"/>
      <c r="L1969" s="31">
        <v>159325</v>
      </c>
      <c r="M1969" s="31">
        <v>159325</v>
      </c>
      <c r="N1969" s="32">
        <v>512</v>
      </c>
      <c r="O1969" s="32">
        <v>5083</v>
      </c>
      <c r="P1969" s="33">
        <v>31</v>
      </c>
      <c r="Q1969" s="33">
        <v>10</v>
      </c>
      <c r="R1969" s="34" t="s">
        <v>12872</v>
      </c>
    </row>
    <row r="1970" spans="1:18">
      <c r="A1970" s="29">
        <v>2241</v>
      </c>
      <c r="B1970" s="29">
        <v>2024</v>
      </c>
      <c r="C1970" s="30">
        <v>45407</v>
      </c>
      <c r="D1970" s="28" t="s">
        <v>10587</v>
      </c>
      <c r="E1970" s="28" t="s">
        <v>10588</v>
      </c>
      <c r="F1970" s="28" t="s">
        <v>22</v>
      </c>
      <c r="G1970" s="28" t="s">
        <v>23</v>
      </c>
      <c r="H1970" s="28" t="s">
        <v>46</v>
      </c>
      <c r="I1970" s="28" t="s">
        <v>10589</v>
      </c>
      <c r="J1970" s="28" t="s">
        <v>10590</v>
      </c>
      <c r="K1970" s="28" t="s">
        <v>10591</v>
      </c>
      <c r="L1970" s="31">
        <v>157725</v>
      </c>
      <c r="M1970" s="31">
        <v>157725</v>
      </c>
      <c r="N1970" s="32">
        <v>1051</v>
      </c>
      <c r="O1970" s="32">
        <v>4921</v>
      </c>
      <c r="P1970" s="33">
        <v>32</v>
      </c>
      <c r="Q1970" s="33">
        <v>5</v>
      </c>
      <c r="R1970" s="34" t="s">
        <v>10592</v>
      </c>
    </row>
    <row r="1971" spans="1:18">
      <c r="A1971" s="29">
        <v>545</v>
      </c>
      <c r="B1971" s="29">
        <v>2019</v>
      </c>
      <c r="C1971" s="30">
        <v>43642</v>
      </c>
      <c r="D1971" s="28" t="s">
        <v>2775</v>
      </c>
      <c r="E1971" s="28" t="s">
        <v>2776</v>
      </c>
      <c r="F1971" s="28" t="s">
        <v>22</v>
      </c>
      <c r="G1971" s="28" t="s">
        <v>23</v>
      </c>
      <c r="H1971" s="28" t="s">
        <v>46</v>
      </c>
      <c r="I1971" s="28" t="s">
        <v>46</v>
      </c>
      <c r="J1971" s="28" t="s">
        <v>2777</v>
      </c>
      <c r="K1971" s="28"/>
      <c r="L1971" s="31">
        <v>157576</v>
      </c>
      <c r="M1971" s="31">
        <v>157553</v>
      </c>
      <c r="N1971" s="32">
        <v>330</v>
      </c>
      <c r="O1971" s="32">
        <v>4614</v>
      </c>
      <c r="P1971" s="33">
        <v>34</v>
      </c>
      <c r="Q1971" s="33">
        <v>14</v>
      </c>
      <c r="R1971" s="34" t="s">
        <v>2778</v>
      </c>
    </row>
    <row r="1972" spans="1:18">
      <c r="A1972" s="29">
        <v>1833</v>
      </c>
      <c r="B1972" s="29">
        <v>2023</v>
      </c>
      <c r="C1972" s="30">
        <v>45058</v>
      </c>
      <c r="D1972" s="28" t="s">
        <v>8711</v>
      </c>
      <c r="E1972" s="28" t="s">
        <v>8712</v>
      </c>
      <c r="F1972" s="28" t="s">
        <v>22</v>
      </c>
      <c r="G1972" s="28" t="s">
        <v>23</v>
      </c>
      <c r="H1972" s="28" t="s">
        <v>46</v>
      </c>
      <c r="I1972" s="28" t="s">
        <v>73</v>
      </c>
      <c r="J1972" s="28" t="s">
        <v>8713</v>
      </c>
      <c r="K1972" s="28" t="s">
        <v>8714</v>
      </c>
      <c r="L1972" s="31">
        <v>157210</v>
      </c>
      <c r="M1972" s="31">
        <v>157210</v>
      </c>
      <c r="N1972" s="32">
        <v>102</v>
      </c>
      <c r="O1972" s="32">
        <v>3157</v>
      </c>
      <c r="P1972" s="33">
        <v>50</v>
      </c>
      <c r="Q1972" s="33">
        <v>31</v>
      </c>
      <c r="R1972" s="34" t="s">
        <v>8715</v>
      </c>
    </row>
    <row r="1973" spans="1:18">
      <c r="A1973" s="29">
        <v>2984</v>
      </c>
      <c r="B1973" s="29">
        <v>2026</v>
      </c>
      <c r="C1973" s="30">
        <v>46150</v>
      </c>
      <c r="D1973" s="28" t="s">
        <v>13819</v>
      </c>
      <c r="E1973" s="28" t="s">
        <v>13820</v>
      </c>
      <c r="F1973" s="28" t="s">
        <v>22</v>
      </c>
      <c r="G1973" s="28" t="s">
        <v>23</v>
      </c>
      <c r="H1973" s="28" t="s">
        <v>336</v>
      </c>
      <c r="I1973" s="28" t="s">
        <v>336</v>
      </c>
      <c r="J1973" s="28" t="s">
        <v>13821</v>
      </c>
      <c r="K1973" s="28" t="s">
        <v>5723</v>
      </c>
      <c r="L1973" s="31">
        <v>156388</v>
      </c>
      <c r="M1973" s="31">
        <v>156388</v>
      </c>
      <c r="N1973" s="32">
        <v>594</v>
      </c>
      <c r="O1973" s="32">
        <v>5376</v>
      </c>
      <c r="P1973" s="33">
        <v>29</v>
      </c>
      <c r="Q1973" s="33">
        <v>9</v>
      </c>
      <c r="R1973" s="34" t="s">
        <v>13822</v>
      </c>
    </row>
    <row r="1974" spans="1:18">
      <c r="A1974" s="29">
        <v>1881</v>
      </c>
      <c r="B1974" s="29">
        <v>2023</v>
      </c>
      <c r="C1974" s="30">
        <v>45093</v>
      </c>
      <c r="D1974" s="28" t="s">
        <v>8923</v>
      </c>
      <c r="E1974" s="28" t="s">
        <v>8924</v>
      </c>
      <c r="F1974" s="28" t="s">
        <v>22</v>
      </c>
      <c r="G1974" s="28" t="s">
        <v>23</v>
      </c>
      <c r="H1974" s="28" t="s">
        <v>46</v>
      </c>
      <c r="I1974" s="28" t="s">
        <v>46</v>
      </c>
      <c r="J1974" s="28" t="s">
        <v>8925</v>
      </c>
      <c r="K1974" s="28" t="s">
        <v>8926</v>
      </c>
      <c r="L1974" s="31">
        <v>155299</v>
      </c>
      <c r="M1974" s="31">
        <v>155299</v>
      </c>
      <c r="N1974" s="32">
        <v>3583</v>
      </c>
      <c r="O1974" s="32">
        <v>4112</v>
      </c>
      <c r="P1974" s="33">
        <v>38</v>
      </c>
      <c r="Q1974" s="33">
        <v>1</v>
      </c>
      <c r="R1974" s="34" t="s">
        <v>8927</v>
      </c>
    </row>
    <row r="1975" spans="1:18">
      <c r="A1975" s="29">
        <v>1839</v>
      </c>
      <c r="B1975" s="29">
        <v>2023</v>
      </c>
      <c r="C1975" s="30">
        <v>45065</v>
      </c>
      <c r="D1975" s="28" t="s">
        <v>8738</v>
      </c>
      <c r="E1975" s="28" t="s">
        <v>8739</v>
      </c>
      <c r="F1975" s="28" t="s">
        <v>22</v>
      </c>
      <c r="G1975" s="28" t="s">
        <v>23</v>
      </c>
      <c r="H1975" s="28" t="s">
        <v>24</v>
      </c>
      <c r="I1975" s="28" t="s">
        <v>486</v>
      </c>
      <c r="J1975" s="28" t="s">
        <v>8740</v>
      </c>
      <c r="K1975" s="28" t="s">
        <v>2526</v>
      </c>
      <c r="L1975" s="31">
        <v>154908</v>
      </c>
      <c r="M1975" s="31">
        <v>154908</v>
      </c>
      <c r="N1975" s="32">
        <v>161</v>
      </c>
      <c r="O1975" s="32">
        <v>4691</v>
      </c>
      <c r="P1975" s="33">
        <v>33</v>
      </c>
      <c r="Q1975" s="33">
        <v>29</v>
      </c>
      <c r="R1975" s="34" t="s">
        <v>8741</v>
      </c>
    </row>
    <row r="1976" spans="1:18">
      <c r="A1976" s="29">
        <v>839</v>
      </c>
      <c r="B1976" s="29">
        <v>2020</v>
      </c>
      <c r="C1976" s="30">
        <v>44053</v>
      </c>
      <c r="D1976" s="28" t="s">
        <v>4140</v>
      </c>
      <c r="E1976" s="28" t="s">
        <v>4141</v>
      </c>
      <c r="F1976" s="28" t="s">
        <v>22</v>
      </c>
      <c r="G1976" s="28" t="s">
        <v>23</v>
      </c>
      <c r="H1976" s="28" t="s">
        <v>59</v>
      </c>
      <c r="I1976" s="28" t="s">
        <v>1356</v>
      </c>
      <c r="J1976" s="28" t="s">
        <v>4137</v>
      </c>
      <c r="K1976" s="28"/>
      <c r="L1976" s="31">
        <v>154216</v>
      </c>
      <c r="M1976" s="31">
        <v>154216</v>
      </c>
      <c r="N1976" s="32">
        <v>991</v>
      </c>
      <c r="O1976" s="32">
        <v>5104</v>
      </c>
      <c r="P1976" s="33">
        <v>30</v>
      </c>
      <c r="Q1976" s="33">
        <v>5</v>
      </c>
      <c r="R1976" s="34" t="s">
        <v>4142</v>
      </c>
    </row>
    <row r="1977" spans="1:18">
      <c r="A1977" s="29">
        <v>2022</v>
      </c>
      <c r="B1977" s="29">
        <v>2023</v>
      </c>
      <c r="C1977" s="30">
        <v>45219</v>
      </c>
      <c r="D1977" s="28" t="s">
        <v>9590</v>
      </c>
      <c r="E1977" s="28" t="s">
        <v>9591</v>
      </c>
      <c r="F1977" s="28" t="s">
        <v>22</v>
      </c>
      <c r="G1977" s="28" t="s">
        <v>23</v>
      </c>
      <c r="H1977" s="28" t="s">
        <v>46</v>
      </c>
      <c r="I1977" s="28" t="s">
        <v>9592</v>
      </c>
      <c r="J1977" s="28" t="s">
        <v>3557</v>
      </c>
      <c r="K1977" s="28" t="s">
        <v>9593</v>
      </c>
      <c r="L1977" s="31">
        <v>153027</v>
      </c>
      <c r="M1977" s="31">
        <v>153027</v>
      </c>
      <c r="N1977" s="32">
        <v>910</v>
      </c>
      <c r="O1977" s="32">
        <v>5032</v>
      </c>
      <c r="P1977" s="33">
        <v>30</v>
      </c>
      <c r="Q1977" s="33">
        <v>6</v>
      </c>
      <c r="R1977" s="34" t="s">
        <v>9594</v>
      </c>
    </row>
    <row r="1978" spans="1:18">
      <c r="A1978" s="29">
        <v>530</v>
      </c>
      <c r="B1978" s="29">
        <v>2019</v>
      </c>
      <c r="C1978" s="30">
        <v>43630</v>
      </c>
      <c r="D1978" s="28" t="s">
        <v>2704</v>
      </c>
      <c r="E1978" s="28" t="s">
        <v>2705</v>
      </c>
      <c r="F1978" s="28" t="s">
        <v>22</v>
      </c>
      <c r="G1978" s="28" t="s">
        <v>23</v>
      </c>
      <c r="H1978" s="28" t="s">
        <v>59</v>
      </c>
      <c r="I1978" s="28" t="s">
        <v>196</v>
      </c>
      <c r="J1978" s="28" t="s">
        <v>2706</v>
      </c>
      <c r="K1978" s="28" t="s">
        <v>932</v>
      </c>
      <c r="L1978" s="31">
        <v>152764</v>
      </c>
      <c r="M1978" s="31">
        <v>151481</v>
      </c>
      <c r="N1978" s="32">
        <v>3730</v>
      </c>
      <c r="O1978" s="32">
        <v>5188</v>
      </c>
      <c r="P1978" s="33">
        <v>29</v>
      </c>
      <c r="Q1978" s="33">
        <v>1</v>
      </c>
      <c r="R1978" s="34" t="s">
        <v>2707</v>
      </c>
    </row>
    <row r="1979" spans="1:18">
      <c r="A1979" s="29">
        <v>913</v>
      </c>
      <c r="B1979" s="29">
        <v>2020</v>
      </c>
      <c r="C1979" s="30">
        <v>44119</v>
      </c>
      <c r="D1979" s="28" t="s">
        <v>4475</v>
      </c>
      <c r="E1979" s="28" t="s">
        <v>4476</v>
      </c>
      <c r="F1979" s="28" t="s">
        <v>22</v>
      </c>
      <c r="G1979" s="28" t="s">
        <v>23</v>
      </c>
      <c r="H1979" s="28" t="s">
        <v>46</v>
      </c>
      <c r="I1979" s="28" t="s">
        <v>104</v>
      </c>
      <c r="J1979" s="28" t="s">
        <v>4477</v>
      </c>
      <c r="K1979" s="28" t="s">
        <v>3089</v>
      </c>
      <c r="L1979" s="31">
        <v>152722</v>
      </c>
      <c r="M1979" s="31">
        <v>152722</v>
      </c>
      <c r="N1979" s="32">
        <v>161</v>
      </c>
      <c r="O1979" s="32">
        <v>5103</v>
      </c>
      <c r="P1979" s="33">
        <v>30</v>
      </c>
      <c r="Q1979" s="33">
        <v>32</v>
      </c>
      <c r="R1979" s="34" t="s">
        <v>4478</v>
      </c>
    </row>
    <row r="1980" spans="1:18">
      <c r="A1980" s="29">
        <v>2234</v>
      </c>
      <c r="B1980" s="29">
        <v>2024</v>
      </c>
      <c r="C1980" s="30">
        <v>45401</v>
      </c>
      <c r="D1980" s="28" t="s">
        <v>10556</v>
      </c>
      <c r="E1980" s="28" t="s">
        <v>10557</v>
      </c>
      <c r="F1980" s="28" t="s">
        <v>22</v>
      </c>
      <c r="G1980" s="28" t="s">
        <v>23</v>
      </c>
      <c r="H1980" s="28" t="s">
        <v>46</v>
      </c>
      <c r="I1980" s="28" t="s">
        <v>3281</v>
      </c>
      <c r="J1980" s="28" t="s">
        <v>10558</v>
      </c>
      <c r="K1980" s="28"/>
      <c r="L1980" s="31">
        <v>152194</v>
      </c>
      <c r="M1980" s="31">
        <v>152194</v>
      </c>
      <c r="N1980" s="32">
        <v>654</v>
      </c>
      <c r="O1980" s="32">
        <v>4186</v>
      </c>
      <c r="P1980" s="33">
        <v>36</v>
      </c>
      <c r="Q1980" s="33">
        <v>6</v>
      </c>
      <c r="R1980" s="34" t="s">
        <v>10559</v>
      </c>
    </row>
    <row r="1981" spans="1:18">
      <c r="A1981" s="29">
        <v>606</v>
      </c>
      <c r="B1981" s="29">
        <v>2019</v>
      </c>
      <c r="C1981" s="30">
        <v>43700</v>
      </c>
      <c r="D1981" s="28" t="s">
        <v>3066</v>
      </c>
      <c r="E1981" s="28" t="s">
        <v>3067</v>
      </c>
      <c r="F1981" s="28" t="s">
        <v>22</v>
      </c>
      <c r="G1981" s="28" t="s">
        <v>23</v>
      </c>
      <c r="H1981" s="28" t="s">
        <v>46</v>
      </c>
      <c r="I1981" s="28" t="s">
        <v>46</v>
      </c>
      <c r="J1981" s="28" t="s">
        <v>3068</v>
      </c>
      <c r="K1981" s="28" t="s">
        <v>3069</v>
      </c>
      <c r="L1981" s="31">
        <v>152047</v>
      </c>
      <c r="M1981" s="31">
        <v>166849</v>
      </c>
      <c r="N1981" s="32">
        <v>377</v>
      </c>
      <c r="O1981" s="32">
        <v>4467</v>
      </c>
      <c r="P1981" s="33">
        <v>34</v>
      </c>
      <c r="Q1981" s="33">
        <v>12</v>
      </c>
      <c r="R1981" s="34" t="s">
        <v>3070</v>
      </c>
    </row>
    <row r="1982" spans="1:18">
      <c r="A1982" s="29">
        <v>474</v>
      </c>
      <c r="B1982" s="29">
        <v>2019</v>
      </c>
      <c r="C1982" s="30">
        <v>43574</v>
      </c>
      <c r="D1982" s="28" t="s">
        <v>2440</v>
      </c>
      <c r="E1982" s="28" t="s">
        <v>2441</v>
      </c>
      <c r="F1982" s="28" t="s">
        <v>22</v>
      </c>
      <c r="G1982" s="28" t="s">
        <v>23</v>
      </c>
      <c r="H1982" s="28" t="s">
        <v>59</v>
      </c>
      <c r="I1982" s="28" t="s">
        <v>153</v>
      </c>
      <c r="J1982" s="28" t="s">
        <v>2442</v>
      </c>
      <c r="K1982" s="28" t="s">
        <v>2443</v>
      </c>
      <c r="L1982" s="31">
        <v>151483</v>
      </c>
      <c r="M1982" s="31">
        <v>151450</v>
      </c>
      <c r="N1982" s="32">
        <v>3385</v>
      </c>
      <c r="O1982" s="32">
        <v>4396</v>
      </c>
      <c r="P1982" s="33">
        <v>34</v>
      </c>
      <c r="Q1982" s="33">
        <v>1</v>
      </c>
      <c r="R1982" s="34" t="s">
        <v>2444</v>
      </c>
    </row>
    <row r="1983" spans="1:18">
      <c r="A1983" s="29">
        <v>2408</v>
      </c>
      <c r="B1983" s="29">
        <v>2024</v>
      </c>
      <c r="C1983" s="30">
        <v>45545</v>
      </c>
      <c r="D1983" s="28" t="s">
        <v>11322</v>
      </c>
      <c r="E1983" s="28" t="s">
        <v>11323</v>
      </c>
      <c r="F1983" s="28" t="s">
        <v>22</v>
      </c>
      <c r="G1983" s="28" t="s">
        <v>23</v>
      </c>
      <c r="H1983" s="28" t="s">
        <v>46</v>
      </c>
      <c r="I1983" s="28" t="s">
        <v>46</v>
      </c>
      <c r="J1983" s="28" t="s">
        <v>11324</v>
      </c>
      <c r="K1983" s="28" t="s">
        <v>11325</v>
      </c>
      <c r="L1983" s="31">
        <v>151387</v>
      </c>
      <c r="M1983" s="31">
        <v>152692</v>
      </c>
      <c r="N1983" s="32">
        <v>1089</v>
      </c>
      <c r="O1983" s="32">
        <v>4325</v>
      </c>
      <c r="P1983" s="33">
        <v>35</v>
      </c>
      <c r="Q1983" s="33">
        <v>4</v>
      </c>
      <c r="R1983" s="34" t="s">
        <v>11326</v>
      </c>
    </row>
    <row r="1984" spans="1:18">
      <c r="A1984" s="29">
        <v>1314</v>
      </c>
      <c r="B1984" s="29">
        <v>2021</v>
      </c>
      <c r="C1984" s="30">
        <v>44454</v>
      </c>
      <c r="D1984" s="28" t="s">
        <v>6338</v>
      </c>
      <c r="E1984" s="28" t="s">
        <v>6339</v>
      </c>
      <c r="F1984" s="28" t="s">
        <v>22</v>
      </c>
      <c r="G1984" s="28" t="s">
        <v>23</v>
      </c>
      <c r="H1984" s="28" t="s">
        <v>46</v>
      </c>
      <c r="I1984" s="28" t="s">
        <v>46</v>
      </c>
      <c r="J1984" s="28" t="s">
        <v>6340</v>
      </c>
      <c r="K1984" s="28" t="s">
        <v>4501</v>
      </c>
      <c r="L1984" s="31">
        <v>148500</v>
      </c>
      <c r="M1984" s="31">
        <v>150250</v>
      </c>
      <c r="N1984" s="32">
        <v>13965</v>
      </c>
      <c r="O1984" s="32">
        <v>4488</v>
      </c>
      <c r="P1984" s="33">
        <v>33</v>
      </c>
      <c r="Q1984" s="33">
        <v>0</v>
      </c>
      <c r="R1984" s="34" t="s">
        <v>6341</v>
      </c>
    </row>
    <row r="1985" spans="1:18">
      <c r="A1985" s="29">
        <v>1930</v>
      </c>
      <c r="B1985" s="29">
        <v>2023</v>
      </c>
      <c r="C1985" s="30">
        <v>45129</v>
      </c>
      <c r="D1985" s="28" t="s">
        <v>9152</v>
      </c>
      <c r="E1985" s="28" t="s">
        <v>9153</v>
      </c>
      <c r="F1985" s="28" t="s">
        <v>22</v>
      </c>
      <c r="G1985" s="28" t="s">
        <v>23</v>
      </c>
      <c r="H1985" s="28" t="s">
        <v>46</v>
      </c>
      <c r="I1985" s="28" t="s">
        <v>2285</v>
      </c>
      <c r="J1985" s="28" t="s">
        <v>9154</v>
      </c>
      <c r="K1985" s="28" t="s">
        <v>4844</v>
      </c>
      <c r="L1985" s="31">
        <v>147731</v>
      </c>
      <c r="M1985" s="31">
        <v>147731</v>
      </c>
      <c r="N1985" s="32">
        <v>472</v>
      </c>
      <c r="O1985" s="32">
        <v>13784</v>
      </c>
      <c r="P1985" s="33">
        <v>11</v>
      </c>
      <c r="Q1985" s="33">
        <v>29</v>
      </c>
      <c r="R1985" s="34" t="s">
        <v>9155</v>
      </c>
    </row>
    <row r="1986" spans="1:18">
      <c r="A1986" s="29">
        <v>764</v>
      </c>
      <c r="B1986" s="29">
        <v>2019</v>
      </c>
      <c r="C1986" s="30">
        <v>43811</v>
      </c>
      <c r="D1986" s="28" t="s">
        <v>3803</v>
      </c>
      <c r="E1986" s="28" t="s">
        <v>3804</v>
      </c>
      <c r="F1986" s="28" t="s">
        <v>22</v>
      </c>
      <c r="G1986" s="28" t="s">
        <v>23</v>
      </c>
      <c r="H1986" s="28" t="s">
        <v>46</v>
      </c>
      <c r="I1986" s="28" t="s">
        <v>46</v>
      </c>
      <c r="J1986" s="28" t="s">
        <v>2415</v>
      </c>
      <c r="K1986" s="28" t="s">
        <v>3805</v>
      </c>
      <c r="L1986" s="31">
        <v>147729</v>
      </c>
      <c r="M1986" s="31">
        <v>192159</v>
      </c>
      <c r="N1986" s="32">
        <v>424</v>
      </c>
      <c r="O1986" s="32">
        <v>4405</v>
      </c>
      <c r="P1986" s="33">
        <v>34</v>
      </c>
      <c r="Q1986" s="33">
        <v>10</v>
      </c>
      <c r="R1986" s="34" t="s">
        <v>3806</v>
      </c>
    </row>
    <row r="1987" spans="1:18">
      <c r="A1987" s="29">
        <v>1843</v>
      </c>
      <c r="B1987" s="29">
        <v>2023</v>
      </c>
      <c r="C1987" s="30">
        <v>45065</v>
      </c>
      <c r="D1987" s="28" t="s">
        <v>8756</v>
      </c>
      <c r="E1987" s="28" t="s">
        <v>8757</v>
      </c>
      <c r="F1987" s="28" t="s">
        <v>22</v>
      </c>
      <c r="G1987" s="28" t="s">
        <v>23</v>
      </c>
      <c r="H1987" s="28" t="s">
        <v>116</v>
      </c>
      <c r="I1987" s="28" t="s">
        <v>117</v>
      </c>
      <c r="J1987" s="28" t="s">
        <v>8758</v>
      </c>
      <c r="K1987" s="28" t="s">
        <v>3239</v>
      </c>
      <c r="L1987" s="31">
        <v>147705</v>
      </c>
      <c r="M1987" s="31">
        <v>147705</v>
      </c>
      <c r="N1987" s="32">
        <v>155</v>
      </c>
      <c r="O1987" s="32">
        <v>5300</v>
      </c>
      <c r="P1987" s="33">
        <v>28</v>
      </c>
      <c r="Q1987" s="33">
        <v>34</v>
      </c>
      <c r="R1987" s="34" t="s">
        <v>8759</v>
      </c>
    </row>
    <row r="1988" spans="1:18">
      <c r="A1988" s="29">
        <v>1558</v>
      </c>
      <c r="B1988" s="29">
        <v>2022</v>
      </c>
      <c r="C1988" s="30">
        <v>44708</v>
      </c>
      <c r="D1988" s="28" t="s">
        <v>7458</v>
      </c>
      <c r="E1988" s="28" t="s">
        <v>7459</v>
      </c>
      <c r="F1988" s="28" t="s">
        <v>22</v>
      </c>
      <c r="G1988" s="28" t="s">
        <v>23</v>
      </c>
      <c r="H1988" s="28" t="s">
        <v>24</v>
      </c>
      <c r="I1988" s="28" t="s">
        <v>7460</v>
      </c>
      <c r="J1988" s="28" t="s">
        <v>7461</v>
      </c>
      <c r="K1988" s="28" t="s">
        <v>7462</v>
      </c>
      <c r="L1988" s="31">
        <v>147574</v>
      </c>
      <c r="M1988" s="31">
        <v>147574</v>
      </c>
      <c r="N1988" s="32">
        <v>2669</v>
      </c>
      <c r="O1988" s="32">
        <v>7930</v>
      </c>
      <c r="P1988" s="33">
        <v>19</v>
      </c>
      <c r="Q1988" s="33">
        <v>3</v>
      </c>
      <c r="R1988" s="34" t="s">
        <v>7463</v>
      </c>
    </row>
    <row r="1989" spans="1:18">
      <c r="A1989" s="29">
        <v>952</v>
      </c>
      <c r="B1989" s="29">
        <v>2020</v>
      </c>
      <c r="C1989" s="30">
        <v>44151</v>
      </c>
      <c r="D1989" s="28" t="s">
        <v>4664</v>
      </c>
      <c r="E1989" s="28" t="s">
        <v>4665</v>
      </c>
      <c r="F1989" s="28" t="s">
        <v>22</v>
      </c>
      <c r="G1989" s="28" t="s">
        <v>23</v>
      </c>
      <c r="H1989" s="28" t="s">
        <v>46</v>
      </c>
      <c r="I1989" s="28" t="s">
        <v>46</v>
      </c>
      <c r="J1989" s="28" t="s">
        <v>4273</v>
      </c>
      <c r="K1989" s="28" t="s">
        <v>3089</v>
      </c>
      <c r="L1989" s="31">
        <v>147221</v>
      </c>
      <c r="M1989" s="31">
        <v>178519</v>
      </c>
      <c r="N1989" s="32">
        <v>1220</v>
      </c>
      <c r="O1989" s="32">
        <v>4086</v>
      </c>
      <c r="P1989" s="33">
        <v>36</v>
      </c>
      <c r="Q1989" s="33">
        <v>3</v>
      </c>
      <c r="R1989" s="34" t="s">
        <v>4666</v>
      </c>
    </row>
    <row r="1990" spans="1:18">
      <c r="A1990" s="29">
        <v>1017</v>
      </c>
      <c r="B1990" s="29">
        <v>2020</v>
      </c>
      <c r="C1990" s="30">
        <v>44190</v>
      </c>
      <c r="D1990" s="28" t="s">
        <v>4962</v>
      </c>
      <c r="E1990" s="28" t="s">
        <v>4963</v>
      </c>
      <c r="F1990" s="28" t="s">
        <v>22</v>
      </c>
      <c r="G1990" s="28" t="s">
        <v>23</v>
      </c>
      <c r="H1990" s="28" t="s">
        <v>24</v>
      </c>
      <c r="I1990" s="28" t="s">
        <v>24</v>
      </c>
      <c r="J1990" s="28" t="s">
        <v>4964</v>
      </c>
      <c r="K1990" s="28" t="s">
        <v>678</v>
      </c>
      <c r="L1990" s="31">
        <v>146586</v>
      </c>
      <c r="M1990" s="31">
        <v>5032029</v>
      </c>
      <c r="N1990" s="32">
        <v>96</v>
      </c>
      <c r="O1990" s="32">
        <v>4272</v>
      </c>
      <c r="P1990" s="33">
        <v>34</v>
      </c>
      <c r="Q1990" s="33">
        <v>45</v>
      </c>
      <c r="R1990" s="34" t="s">
        <v>4965</v>
      </c>
    </row>
    <row r="1991" spans="1:18">
      <c r="A1991" s="29">
        <v>2854</v>
      </c>
      <c r="B1991" s="29">
        <v>2025</v>
      </c>
      <c r="C1991" s="30">
        <v>45997</v>
      </c>
      <c r="D1991" s="28" t="s">
        <v>13273</v>
      </c>
      <c r="E1991" s="28" t="s">
        <v>13274</v>
      </c>
      <c r="F1991" s="28" t="s">
        <v>22</v>
      </c>
      <c r="G1991" s="28" t="s">
        <v>23</v>
      </c>
      <c r="H1991" s="28" t="s">
        <v>46</v>
      </c>
      <c r="I1991" s="28" t="s">
        <v>13275</v>
      </c>
      <c r="J1991" s="28" t="s">
        <v>13276</v>
      </c>
      <c r="K1991" s="28"/>
      <c r="L1991" s="31">
        <v>146228</v>
      </c>
      <c r="M1991" s="31">
        <v>149774</v>
      </c>
      <c r="N1991" s="32">
        <v>7791</v>
      </c>
      <c r="O1991" s="32">
        <v>3920</v>
      </c>
      <c r="P1991" s="33">
        <v>37</v>
      </c>
      <c r="Q1991" s="33">
        <v>1</v>
      </c>
      <c r="R1991" s="34" t="s">
        <v>13277</v>
      </c>
    </row>
    <row r="1992" spans="1:18">
      <c r="A1992" s="29">
        <v>1862</v>
      </c>
      <c r="B1992" s="29">
        <v>2023</v>
      </c>
      <c r="C1992" s="30">
        <v>45078</v>
      </c>
      <c r="D1992" s="28" t="s">
        <v>8837</v>
      </c>
      <c r="E1992" s="28" t="s">
        <v>8838</v>
      </c>
      <c r="F1992" s="28" t="s">
        <v>22</v>
      </c>
      <c r="G1992" s="28" t="s">
        <v>23</v>
      </c>
      <c r="H1992" s="28" t="s">
        <v>336</v>
      </c>
      <c r="I1992" s="28" t="s">
        <v>336</v>
      </c>
      <c r="J1992" s="28" t="s">
        <v>8839</v>
      </c>
      <c r="K1992" s="28" t="s">
        <v>8840</v>
      </c>
      <c r="L1992" s="31">
        <v>145871</v>
      </c>
      <c r="M1992" s="31">
        <v>145871</v>
      </c>
      <c r="N1992" s="32">
        <v>394</v>
      </c>
      <c r="O1992" s="32">
        <v>6389</v>
      </c>
      <c r="P1992" s="33">
        <v>23</v>
      </c>
      <c r="Q1992" s="33">
        <v>16</v>
      </c>
      <c r="R1992" s="34" t="s">
        <v>8841</v>
      </c>
    </row>
    <row r="1993" spans="1:18">
      <c r="A1993" s="29">
        <v>1584</v>
      </c>
      <c r="B1993" s="29">
        <v>2022</v>
      </c>
      <c r="C1993" s="30">
        <v>44743</v>
      </c>
      <c r="D1993" s="28" t="s">
        <v>7576</v>
      </c>
      <c r="E1993" s="28" t="s">
        <v>7577</v>
      </c>
      <c r="F1993" s="28" t="s">
        <v>22</v>
      </c>
      <c r="G1993" s="28" t="s">
        <v>23</v>
      </c>
      <c r="H1993" s="28" t="s">
        <v>46</v>
      </c>
      <c r="I1993" s="28" t="s">
        <v>46</v>
      </c>
      <c r="J1993" s="28" t="s">
        <v>7578</v>
      </c>
      <c r="K1993" s="28"/>
      <c r="L1993" s="31">
        <v>144871</v>
      </c>
      <c r="M1993" s="31">
        <v>144871</v>
      </c>
      <c r="N1993" s="32">
        <v>1572</v>
      </c>
      <c r="O1993" s="32">
        <v>4120</v>
      </c>
      <c r="P1993" s="33">
        <v>35</v>
      </c>
      <c r="Q1993" s="33">
        <v>3</v>
      </c>
      <c r="R1993" s="34" t="s">
        <v>7579</v>
      </c>
    </row>
    <row r="1994" spans="1:18">
      <c r="A1994" s="29">
        <v>157</v>
      </c>
      <c r="B1994" s="29">
        <v>2018</v>
      </c>
      <c r="C1994" s="30">
        <v>43280</v>
      </c>
      <c r="D1994" s="28" t="s">
        <v>877</v>
      </c>
      <c r="E1994" s="28" t="s">
        <v>878</v>
      </c>
      <c r="F1994" s="28" t="s">
        <v>22</v>
      </c>
      <c r="G1994" s="28" t="s">
        <v>23</v>
      </c>
      <c r="H1994" s="28" t="s">
        <v>59</v>
      </c>
      <c r="I1994" s="28" t="s">
        <v>59</v>
      </c>
      <c r="J1994" s="28" t="s">
        <v>879</v>
      </c>
      <c r="K1994" s="28" t="s">
        <v>880</v>
      </c>
      <c r="L1994" s="31">
        <v>144640</v>
      </c>
      <c r="M1994" s="31">
        <v>144640</v>
      </c>
      <c r="N1994" s="32">
        <v>2137</v>
      </c>
      <c r="O1994" s="32">
        <v>6375</v>
      </c>
      <c r="P1994" s="33">
        <v>23</v>
      </c>
      <c r="Q1994" s="33">
        <v>3</v>
      </c>
      <c r="R1994" s="34" t="s">
        <v>881</v>
      </c>
    </row>
    <row r="1995" spans="1:18">
      <c r="A1995" s="29">
        <v>716</v>
      </c>
      <c r="B1995" s="29">
        <v>2019</v>
      </c>
      <c r="C1995" s="30">
        <v>43780</v>
      </c>
      <c r="D1995" s="28" t="s">
        <v>3596</v>
      </c>
      <c r="E1995" s="28" t="s">
        <v>3597</v>
      </c>
      <c r="F1995" s="28" t="s">
        <v>22</v>
      </c>
      <c r="G1995" s="28" t="s">
        <v>23</v>
      </c>
      <c r="H1995" s="28" t="s">
        <v>24</v>
      </c>
      <c r="I1995" s="28" t="s">
        <v>24</v>
      </c>
      <c r="J1995" s="28" t="s">
        <v>3598</v>
      </c>
      <c r="K1995" s="28" t="s">
        <v>3599</v>
      </c>
      <c r="L1995" s="31">
        <v>144202</v>
      </c>
      <c r="M1995" s="31">
        <v>145390</v>
      </c>
      <c r="N1995" s="32">
        <v>4463</v>
      </c>
      <c r="O1995" s="32">
        <v>2834</v>
      </c>
      <c r="P1995" s="33">
        <v>51</v>
      </c>
      <c r="Q1995" s="33">
        <v>1</v>
      </c>
      <c r="R1995" s="34" t="s">
        <v>3600</v>
      </c>
    </row>
    <row r="1996" spans="1:18">
      <c r="A1996" s="29">
        <v>1513</v>
      </c>
      <c r="B1996" s="29">
        <v>2022</v>
      </c>
      <c r="C1996" s="30">
        <v>44631</v>
      </c>
      <c r="D1996" s="28" t="s">
        <v>7258</v>
      </c>
      <c r="E1996" s="28" t="s">
        <v>7259</v>
      </c>
      <c r="F1996" s="28" t="s">
        <v>22</v>
      </c>
      <c r="G1996" s="28" t="s">
        <v>23</v>
      </c>
      <c r="H1996" s="28" t="s">
        <v>46</v>
      </c>
      <c r="I1996" s="28" t="s">
        <v>46</v>
      </c>
      <c r="J1996" s="28" t="s">
        <v>3873</v>
      </c>
      <c r="K1996" s="28" t="s">
        <v>1099</v>
      </c>
      <c r="L1996" s="31">
        <v>144150</v>
      </c>
      <c r="M1996" s="31">
        <v>144150</v>
      </c>
      <c r="N1996" s="32">
        <v>650</v>
      </c>
      <c r="O1996" s="32">
        <v>4279</v>
      </c>
      <c r="P1996" s="33">
        <v>34</v>
      </c>
      <c r="Q1996" s="33">
        <v>7</v>
      </c>
      <c r="R1996" s="34" t="s">
        <v>7260</v>
      </c>
    </row>
    <row r="1997" spans="1:18">
      <c r="A1997" s="29">
        <v>698</v>
      </c>
      <c r="B1997" s="29">
        <v>2019</v>
      </c>
      <c r="C1997" s="30">
        <v>43768</v>
      </c>
      <c r="D1997" s="28" t="s">
        <v>3503</v>
      </c>
      <c r="E1997" s="28" t="s">
        <v>3504</v>
      </c>
      <c r="F1997" s="28" t="s">
        <v>22</v>
      </c>
      <c r="G1997" s="28" t="s">
        <v>23</v>
      </c>
      <c r="H1997" s="28" t="s">
        <v>46</v>
      </c>
      <c r="I1997" s="28" t="s">
        <v>3505</v>
      </c>
      <c r="J1997" s="28" t="s">
        <v>3506</v>
      </c>
      <c r="K1997" s="28"/>
      <c r="L1997" s="31">
        <v>141935</v>
      </c>
      <c r="M1997" s="31">
        <v>145123</v>
      </c>
      <c r="N1997" s="32">
        <v>447</v>
      </c>
      <c r="O1997" s="32">
        <v>4107</v>
      </c>
      <c r="P1997" s="33">
        <v>35</v>
      </c>
      <c r="Q1997" s="33">
        <v>9</v>
      </c>
      <c r="R1997" s="34" t="s">
        <v>3507</v>
      </c>
    </row>
    <row r="1998" spans="1:18">
      <c r="A1998" s="29">
        <v>946</v>
      </c>
      <c r="B1998" s="29">
        <v>2020</v>
      </c>
      <c r="C1998" s="30">
        <v>44148</v>
      </c>
      <c r="D1998" s="28" t="s">
        <v>4636</v>
      </c>
      <c r="E1998" s="28" t="s">
        <v>4637</v>
      </c>
      <c r="F1998" s="28" t="s">
        <v>22</v>
      </c>
      <c r="G1998" s="28" t="s">
        <v>23</v>
      </c>
      <c r="H1998" s="28" t="s">
        <v>59</v>
      </c>
      <c r="I1998" s="28" t="s">
        <v>1356</v>
      </c>
      <c r="J1998" s="28" t="s">
        <v>4638</v>
      </c>
      <c r="K1998" s="28" t="s">
        <v>106</v>
      </c>
      <c r="L1998" s="31">
        <v>141292</v>
      </c>
      <c r="M1998" s="31">
        <v>141292</v>
      </c>
      <c r="N1998" s="32">
        <v>3137</v>
      </c>
      <c r="O1998" s="32">
        <v>3300</v>
      </c>
      <c r="P1998" s="33">
        <v>43</v>
      </c>
      <c r="Q1998" s="33">
        <v>1</v>
      </c>
      <c r="R1998" s="34" t="s">
        <v>4639</v>
      </c>
    </row>
    <row r="1999" spans="1:18">
      <c r="A1999" s="29">
        <v>56</v>
      </c>
      <c r="B1999" s="29">
        <v>2018</v>
      </c>
      <c r="C1999" s="30">
        <v>43161</v>
      </c>
      <c r="D1999" s="28" t="s">
        <v>348</v>
      </c>
      <c r="E1999" s="28" t="s">
        <v>349</v>
      </c>
      <c r="F1999" s="28" t="s">
        <v>22</v>
      </c>
      <c r="G1999" s="28" t="s">
        <v>23</v>
      </c>
      <c r="H1999" s="28" t="s">
        <v>24</v>
      </c>
      <c r="I1999" s="28" t="s">
        <v>25</v>
      </c>
      <c r="J1999" s="28" t="s">
        <v>350</v>
      </c>
      <c r="K1999" s="28" t="s">
        <v>351</v>
      </c>
      <c r="L1999" s="31">
        <v>141173</v>
      </c>
      <c r="M1999" s="31">
        <v>141173</v>
      </c>
      <c r="N1999" s="32">
        <v>516</v>
      </c>
      <c r="O1999" s="32">
        <v>5782</v>
      </c>
      <c r="P1999" s="33">
        <v>24</v>
      </c>
      <c r="Q1999" s="33">
        <v>11</v>
      </c>
      <c r="R1999" s="34" t="s">
        <v>352</v>
      </c>
    </row>
    <row r="2000" spans="1:18">
      <c r="A2000" s="29">
        <v>657</v>
      </c>
      <c r="B2000" s="29">
        <v>2019</v>
      </c>
      <c r="C2000" s="30">
        <v>43729</v>
      </c>
      <c r="D2000" s="28" t="s">
        <v>3309</v>
      </c>
      <c r="E2000" s="28" t="s">
        <v>3310</v>
      </c>
      <c r="F2000" s="28" t="s">
        <v>22</v>
      </c>
      <c r="G2000" s="28" t="s">
        <v>23</v>
      </c>
      <c r="H2000" s="28" t="s">
        <v>336</v>
      </c>
      <c r="I2000" s="28" t="s">
        <v>336</v>
      </c>
      <c r="J2000" s="28" t="s">
        <v>3311</v>
      </c>
      <c r="K2000" s="28" t="s">
        <v>2799</v>
      </c>
      <c r="L2000" s="31">
        <v>141130</v>
      </c>
      <c r="M2000" s="31">
        <v>174585</v>
      </c>
      <c r="N2000" s="32">
        <v>219</v>
      </c>
      <c r="O2000" s="32">
        <v>3573</v>
      </c>
      <c r="P2000" s="33">
        <v>39</v>
      </c>
      <c r="Q2000" s="33">
        <v>16</v>
      </c>
      <c r="R2000" s="34" t="s">
        <v>3312</v>
      </c>
    </row>
    <row r="2001" spans="1:18">
      <c r="A2001" s="29">
        <v>924</v>
      </c>
      <c r="B2001" s="29">
        <v>2020</v>
      </c>
      <c r="C2001" s="30">
        <v>44127</v>
      </c>
      <c r="D2001" s="28" t="s">
        <v>4527</v>
      </c>
      <c r="E2001" s="28" t="s">
        <v>4528</v>
      </c>
      <c r="F2001" s="28" t="s">
        <v>22</v>
      </c>
      <c r="G2001" s="28" t="s">
        <v>23</v>
      </c>
      <c r="H2001" s="28" t="s">
        <v>46</v>
      </c>
      <c r="I2001" s="28" t="s">
        <v>46</v>
      </c>
      <c r="J2001" s="28" t="s">
        <v>602</v>
      </c>
      <c r="K2001" s="28" t="s">
        <v>4529</v>
      </c>
      <c r="L2001" s="31">
        <v>141099</v>
      </c>
      <c r="M2001" s="31">
        <v>141099</v>
      </c>
      <c r="N2001" s="32">
        <v>438</v>
      </c>
      <c r="O2001" s="32">
        <v>6184</v>
      </c>
      <c r="P2001" s="33">
        <v>23</v>
      </c>
      <c r="Q2001" s="33">
        <v>14</v>
      </c>
      <c r="R2001" s="34" t="s">
        <v>4530</v>
      </c>
    </row>
    <row r="2002" spans="1:18">
      <c r="A2002" s="29">
        <v>1915</v>
      </c>
      <c r="B2002" s="29">
        <v>2023</v>
      </c>
      <c r="C2002" s="30">
        <v>45115</v>
      </c>
      <c r="D2002" s="28" t="s">
        <v>9082</v>
      </c>
      <c r="E2002" s="28" t="s">
        <v>9083</v>
      </c>
      <c r="F2002" s="28" t="s">
        <v>22</v>
      </c>
      <c r="G2002" s="28" t="s">
        <v>23</v>
      </c>
      <c r="H2002" s="28" t="s">
        <v>46</v>
      </c>
      <c r="I2002" s="28" t="s">
        <v>104</v>
      </c>
      <c r="J2002" s="28" t="s">
        <v>9084</v>
      </c>
      <c r="K2002" s="28" t="s">
        <v>9085</v>
      </c>
      <c r="L2002" s="31">
        <v>139567</v>
      </c>
      <c r="M2002" s="31">
        <v>139567</v>
      </c>
      <c r="N2002" s="32">
        <v>394</v>
      </c>
      <c r="O2002" s="32">
        <v>5031</v>
      </c>
      <c r="P2002" s="33">
        <v>28</v>
      </c>
      <c r="Q2002" s="33">
        <v>13</v>
      </c>
      <c r="R2002" s="34" t="s">
        <v>9086</v>
      </c>
    </row>
    <row r="2003" spans="1:18">
      <c r="A2003" s="29">
        <v>471</v>
      </c>
      <c r="B2003" s="29">
        <v>2019</v>
      </c>
      <c r="C2003" s="30">
        <v>43574</v>
      </c>
      <c r="D2003" s="28" t="s">
        <v>2426</v>
      </c>
      <c r="E2003" s="28" t="s">
        <v>2427</v>
      </c>
      <c r="F2003" s="28" t="s">
        <v>22</v>
      </c>
      <c r="G2003" s="28" t="s">
        <v>23</v>
      </c>
      <c r="H2003" s="28" t="s">
        <v>336</v>
      </c>
      <c r="I2003" s="28" t="s">
        <v>336</v>
      </c>
      <c r="J2003" s="28" t="s">
        <v>2428</v>
      </c>
      <c r="K2003" s="28" t="s">
        <v>2429</v>
      </c>
      <c r="L2003" s="31">
        <v>139532</v>
      </c>
      <c r="M2003" s="31">
        <v>139532</v>
      </c>
      <c r="N2003" s="32">
        <v>2709</v>
      </c>
      <c r="O2003" s="32">
        <v>4235</v>
      </c>
      <c r="P2003" s="33">
        <v>33</v>
      </c>
      <c r="Q2003" s="33">
        <v>2</v>
      </c>
      <c r="R2003" s="34" t="s">
        <v>2430</v>
      </c>
    </row>
    <row r="2004" spans="1:18">
      <c r="A2004" s="29">
        <v>1022</v>
      </c>
      <c r="B2004" s="29">
        <v>2020</v>
      </c>
      <c r="C2004" s="30">
        <v>44193</v>
      </c>
      <c r="D2004" s="28" t="s">
        <v>4984</v>
      </c>
      <c r="E2004" s="28" t="s">
        <v>4985</v>
      </c>
      <c r="F2004" s="28" t="s">
        <v>22</v>
      </c>
      <c r="G2004" s="28" t="s">
        <v>23</v>
      </c>
      <c r="H2004" s="28" t="s">
        <v>46</v>
      </c>
      <c r="I2004" s="28" t="s">
        <v>1425</v>
      </c>
      <c r="J2004" s="28" t="s">
        <v>4986</v>
      </c>
      <c r="K2004" s="28" t="s">
        <v>4987</v>
      </c>
      <c r="L2004" s="31">
        <v>139208</v>
      </c>
      <c r="M2004" s="31">
        <v>301204</v>
      </c>
      <c r="N2004" s="32">
        <v>1882</v>
      </c>
      <c r="O2004" s="32">
        <v>4711</v>
      </c>
      <c r="P2004" s="33">
        <v>30</v>
      </c>
      <c r="Q2004" s="33">
        <v>3</v>
      </c>
      <c r="R2004" s="34" t="s">
        <v>4988</v>
      </c>
    </row>
    <row r="2005" spans="1:18">
      <c r="A2005" s="29">
        <v>584</v>
      </c>
      <c r="B2005" s="29">
        <v>2019</v>
      </c>
      <c r="C2005" s="30">
        <v>43679</v>
      </c>
      <c r="D2005" s="28" t="s">
        <v>2958</v>
      </c>
      <c r="E2005" s="28" t="s">
        <v>2959</v>
      </c>
      <c r="F2005" s="28" t="s">
        <v>22</v>
      </c>
      <c r="G2005" s="28" t="s">
        <v>23</v>
      </c>
      <c r="H2005" s="28" t="s">
        <v>59</v>
      </c>
      <c r="I2005" s="28" t="s">
        <v>1502</v>
      </c>
      <c r="J2005" s="28" t="s">
        <v>247</v>
      </c>
      <c r="K2005" s="28"/>
      <c r="L2005" s="31">
        <v>139013</v>
      </c>
      <c r="M2005" s="31">
        <v>139124</v>
      </c>
      <c r="N2005" s="32">
        <v>161</v>
      </c>
      <c r="O2005" s="32">
        <v>3257</v>
      </c>
      <c r="P2005" s="33">
        <v>43</v>
      </c>
      <c r="Q2005" s="33">
        <v>20</v>
      </c>
      <c r="R2005" s="34" t="s">
        <v>2960</v>
      </c>
    </row>
    <row r="2006" spans="1:18">
      <c r="A2006" s="29">
        <v>659</v>
      </c>
      <c r="B2006" s="29">
        <v>2019</v>
      </c>
      <c r="C2006" s="30">
        <v>43731</v>
      </c>
      <c r="D2006" s="28" t="s">
        <v>3317</v>
      </c>
      <c r="E2006" s="28" t="s">
        <v>3318</v>
      </c>
      <c r="F2006" s="28" t="s">
        <v>22</v>
      </c>
      <c r="G2006" s="28" t="s">
        <v>23</v>
      </c>
      <c r="H2006" s="28" t="s">
        <v>336</v>
      </c>
      <c r="I2006" s="28" t="s">
        <v>3319</v>
      </c>
      <c r="J2006" s="28" t="s">
        <v>3320</v>
      </c>
      <c r="K2006" s="28" t="s">
        <v>3321</v>
      </c>
      <c r="L2006" s="31">
        <v>137397</v>
      </c>
      <c r="M2006" s="31">
        <v>143939</v>
      </c>
      <c r="N2006" s="32">
        <v>1166</v>
      </c>
      <c r="O2006" s="32">
        <v>5006</v>
      </c>
      <c r="P2006" s="33">
        <v>27</v>
      </c>
      <c r="Q2006" s="33">
        <v>4</v>
      </c>
      <c r="R2006" s="34" t="s">
        <v>3322</v>
      </c>
    </row>
    <row r="2007" spans="1:18">
      <c r="A2007" s="29">
        <v>2656</v>
      </c>
      <c r="B2007" s="29">
        <v>2025</v>
      </c>
      <c r="C2007" s="30">
        <v>45808</v>
      </c>
      <c r="D2007" s="28" t="s">
        <v>12415</v>
      </c>
      <c r="E2007" s="28" t="s">
        <v>12416</v>
      </c>
      <c r="F2007" s="28" t="s">
        <v>22</v>
      </c>
      <c r="G2007" s="28" t="s">
        <v>23</v>
      </c>
      <c r="H2007" s="28" t="s">
        <v>336</v>
      </c>
      <c r="I2007" s="28" t="s">
        <v>336</v>
      </c>
      <c r="J2007" s="28" t="s">
        <v>12417</v>
      </c>
      <c r="K2007" s="28" t="s">
        <v>1187</v>
      </c>
      <c r="L2007" s="31">
        <v>137206</v>
      </c>
      <c r="M2007" s="31">
        <v>137206</v>
      </c>
      <c r="N2007" s="32">
        <v>296</v>
      </c>
      <c r="O2007" s="32">
        <v>4026</v>
      </c>
      <c r="P2007" s="33">
        <v>34</v>
      </c>
      <c r="Q2007" s="33">
        <v>14</v>
      </c>
      <c r="R2007" s="34" t="s">
        <v>12418</v>
      </c>
    </row>
    <row r="2008" spans="1:18">
      <c r="A2008" s="29">
        <v>344</v>
      </c>
      <c r="B2008" s="29">
        <v>2018</v>
      </c>
      <c r="C2008" s="30">
        <v>43445</v>
      </c>
      <c r="D2008" s="28" t="s">
        <v>1814</v>
      </c>
      <c r="E2008" s="28" t="s">
        <v>1815</v>
      </c>
      <c r="F2008" s="28" t="s">
        <v>22</v>
      </c>
      <c r="G2008" s="28" t="s">
        <v>23</v>
      </c>
      <c r="H2008" s="28" t="s">
        <v>682</v>
      </c>
      <c r="I2008" s="28" t="s">
        <v>1816</v>
      </c>
      <c r="J2008" s="28" t="s">
        <v>1817</v>
      </c>
      <c r="K2008" s="28" t="s">
        <v>1674</v>
      </c>
      <c r="L2008" s="31">
        <v>137056</v>
      </c>
      <c r="M2008" s="31">
        <v>138661</v>
      </c>
      <c r="N2008" s="32">
        <v>1494</v>
      </c>
      <c r="O2008" s="32">
        <v>5046</v>
      </c>
      <c r="P2008" s="33">
        <v>27</v>
      </c>
      <c r="Q2008" s="33">
        <v>3</v>
      </c>
      <c r="R2008" s="34" t="s">
        <v>1818</v>
      </c>
    </row>
    <row r="2009" spans="1:18">
      <c r="A2009" s="29">
        <v>264</v>
      </c>
      <c r="B2009" s="29">
        <v>2018</v>
      </c>
      <c r="C2009" s="30">
        <v>43385</v>
      </c>
      <c r="D2009" s="28" t="s">
        <v>1429</v>
      </c>
      <c r="E2009" s="28" t="s">
        <v>1430</v>
      </c>
      <c r="F2009" s="28" t="s">
        <v>22</v>
      </c>
      <c r="G2009" s="28" t="s">
        <v>23</v>
      </c>
      <c r="H2009" s="28" t="s">
        <v>46</v>
      </c>
      <c r="I2009" s="28" t="s">
        <v>46</v>
      </c>
      <c r="J2009" s="28" t="s">
        <v>1431</v>
      </c>
      <c r="K2009" s="28" t="s">
        <v>644</v>
      </c>
      <c r="L2009" s="31">
        <v>136820</v>
      </c>
      <c r="M2009" s="31">
        <v>136820</v>
      </c>
      <c r="N2009" s="32">
        <v>594</v>
      </c>
      <c r="O2009" s="32">
        <v>5361</v>
      </c>
      <c r="P2009" s="33">
        <v>26</v>
      </c>
      <c r="Q2009" s="33">
        <v>9</v>
      </c>
      <c r="R2009" s="34" t="s">
        <v>1432</v>
      </c>
    </row>
    <row r="2010" spans="1:18">
      <c r="A2010" s="29">
        <v>330</v>
      </c>
      <c r="B2010" s="29">
        <v>2018</v>
      </c>
      <c r="C2010" s="30">
        <v>43435</v>
      </c>
      <c r="D2010" s="28" t="s">
        <v>1753</v>
      </c>
      <c r="E2010" s="28" t="s">
        <v>1754</v>
      </c>
      <c r="F2010" s="28" t="s">
        <v>22</v>
      </c>
      <c r="G2010" s="28" t="s">
        <v>23</v>
      </c>
      <c r="H2010" s="28" t="s">
        <v>66</v>
      </c>
      <c r="I2010" s="28" t="s">
        <v>66</v>
      </c>
      <c r="J2010" s="28" t="s">
        <v>1755</v>
      </c>
      <c r="K2010" s="28"/>
      <c r="L2010" s="31">
        <v>135999</v>
      </c>
      <c r="M2010" s="31">
        <v>475819</v>
      </c>
      <c r="N2010" s="32">
        <v>1287</v>
      </c>
      <c r="O2010" s="32">
        <v>8417</v>
      </c>
      <c r="P2010" s="33">
        <v>16</v>
      </c>
      <c r="Q2010" s="33">
        <v>7</v>
      </c>
      <c r="R2010" s="34" t="s">
        <v>1756</v>
      </c>
    </row>
    <row r="2011" spans="1:18">
      <c r="A2011" s="29">
        <v>2138</v>
      </c>
      <c r="B2011" s="29">
        <v>2024</v>
      </c>
      <c r="C2011" s="30">
        <v>45300</v>
      </c>
      <c r="D2011" s="28" t="s">
        <v>10127</v>
      </c>
      <c r="E2011" s="28" t="s">
        <v>10128</v>
      </c>
      <c r="F2011" s="28" t="s">
        <v>22</v>
      </c>
      <c r="G2011" s="28" t="s">
        <v>23</v>
      </c>
      <c r="H2011" s="28" t="s">
        <v>46</v>
      </c>
      <c r="I2011" s="28" t="s">
        <v>1239</v>
      </c>
      <c r="J2011" s="28" t="s">
        <v>10129</v>
      </c>
      <c r="K2011" s="28" t="s">
        <v>10130</v>
      </c>
      <c r="L2011" s="31">
        <v>135840</v>
      </c>
      <c r="M2011" s="31">
        <v>135840</v>
      </c>
      <c r="N2011" s="32">
        <v>152</v>
      </c>
      <c r="O2011" s="32">
        <v>2878</v>
      </c>
      <c r="P2011" s="33">
        <v>47</v>
      </c>
      <c r="Q2011" s="33">
        <v>19</v>
      </c>
      <c r="R2011" s="34" t="s">
        <v>10131</v>
      </c>
    </row>
    <row r="2012" spans="1:18">
      <c r="A2012" s="29">
        <v>3034</v>
      </c>
      <c r="B2012" s="29">
        <v>2026</v>
      </c>
      <c r="C2012" s="30">
        <v>46202</v>
      </c>
      <c r="D2012" s="28" t="s">
        <v>14044</v>
      </c>
      <c r="E2012" s="28" t="s">
        <v>14045</v>
      </c>
      <c r="F2012" s="28" t="s">
        <v>22</v>
      </c>
      <c r="G2012" s="28" t="s">
        <v>23</v>
      </c>
      <c r="H2012" s="28" t="s">
        <v>46</v>
      </c>
      <c r="I2012" s="28" t="s">
        <v>11878</v>
      </c>
      <c r="J2012" s="28" t="s">
        <v>1877</v>
      </c>
      <c r="K2012" s="28" t="s">
        <v>14046</v>
      </c>
      <c r="L2012" s="31">
        <v>135726</v>
      </c>
      <c r="M2012" s="31">
        <v>135726</v>
      </c>
      <c r="N2012" s="32">
        <v>224</v>
      </c>
      <c r="O2012" s="32">
        <v>4761</v>
      </c>
      <c r="P2012" s="33">
        <v>29</v>
      </c>
      <c r="Q2012" s="33">
        <v>21</v>
      </c>
      <c r="R2012" s="34" t="s">
        <v>14047</v>
      </c>
    </row>
    <row r="2013" spans="1:18">
      <c r="A2013" s="29">
        <v>904</v>
      </c>
      <c r="B2013" s="29">
        <v>2020</v>
      </c>
      <c r="C2013" s="30">
        <v>44100</v>
      </c>
      <c r="D2013" s="28" t="s">
        <v>4429</v>
      </c>
      <c r="E2013" s="28" t="s">
        <v>4430</v>
      </c>
      <c r="F2013" s="28" t="s">
        <v>22</v>
      </c>
      <c r="G2013" s="28" t="s">
        <v>23</v>
      </c>
      <c r="H2013" s="28" t="s">
        <v>46</v>
      </c>
      <c r="I2013" s="28" t="s">
        <v>1851</v>
      </c>
      <c r="J2013" s="28" t="s">
        <v>4431</v>
      </c>
      <c r="K2013" s="28" t="s">
        <v>4432</v>
      </c>
      <c r="L2013" s="31">
        <v>135380</v>
      </c>
      <c r="M2013" s="31">
        <v>135380</v>
      </c>
      <c r="N2013" s="32">
        <v>70</v>
      </c>
      <c r="O2013" s="32">
        <v>6028</v>
      </c>
      <c r="P2013" s="33">
        <v>22</v>
      </c>
      <c r="Q2013" s="33">
        <v>86</v>
      </c>
      <c r="R2013" s="34" t="s">
        <v>4433</v>
      </c>
    </row>
    <row r="2014" spans="1:18">
      <c r="A2014" s="29">
        <v>2386</v>
      </c>
      <c r="B2014" s="29">
        <v>2024</v>
      </c>
      <c r="C2014" s="30">
        <v>45528</v>
      </c>
      <c r="D2014" s="28" t="s">
        <v>11218</v>
      </c>
      <c r="E2014" s="28" t="s">
        <v>11219</v>
      </c>
      <c r="F2014" s="28" t="s">
        <v>22</v>
      </c>
      <c r="G2014" s="28" t="s">
        <v>23</v>
      </c>
      <c r="H2014" s="28" t="s">
        <v>46</v>
      </c>
      <c r="I2014" s="28" t="s">
        <v>11220</v>
      </c>
      <c r="J2014" s="28" t="s">
        <v>11221</v>
      </c>
      <c r="K2014" s="28" t="s">
        <v>11222</v>
      </c>
      <c r="L2014" s="31">
        <v>134946</v>
      </c>
      <c r="M2014" s="31">
        <v>135983</v>
      </c>
      <c r="N2014" s="32">
        <v>668</v>
      </c>
      <c r="O2014" s="32">
        <v>4421</v>
      </c>
      <c r="P2014" s="33">
        <v>31</v>
      </c>
      <c r="Q2014" s="33">
        <v>7</v>
      </c>
      <c r="R2014" s="34" t="s">
        <v>11223</v>
      </c>
    </row>
    <row r="2015" spans="1:18">
      <c r="A2015" s="29">
        <v>717</v>
      </c>
      <c r="B2015" s="29">
        <v>2019</v>
      </c>
      <c r="C2015" s="30">
        <v>43781</v>
      </c>
      <c r="D2015" s="28" t="s">
        <v>3601</v>
      </c>
      <c r="E2015" s="28" t="s">
        <v>3602</v>
      </c>
      <c r="F2015" s="28" t="s">
        <v>22</v>
      </c>
      <c r="G2015" s="28" t="s">
        <v>23</v>
      </c>
      <c r="H2015" s="28" t="s">
        <v>159</v>
      </c>
      <c r="I2015" s="28" t="s">
        <v>3603</v>
      </c>
      <c r="J2015" s="28" t="s">
        <v>3604</v>
      </c>
      <c r="K2015" s="28"/>
      <c r="L2015" s="31">
        <v>134743</v>
      </c>
      <c r="M2015" s="31">
        <v>142769</v>
      </c>
      <c r="N2015" s="32">
        <v>128</v>
      </c>
      <c r="O2015" s="32">
        <v>2739</v>
      </c>
      <c r="P2015" s="33">
        <v>49</v>
      </c>
      <c r="Q2015" s="33">
        <v>21</v>
      </c>
      <c r="R2015" s="34" t="s">
        <v>3605</v>
      </c>
    </row>
    <row r="2016" spans="1:18">
      <c r="A2016" s="29">
        <v>1156</v>
      </c>
      <c r="B2016" s="29">
        <v>2021</v>
      </c>
      <c r="C2016" s="30">
        <v>44324</v>
      </c>
      <c r="D2016" s="28" t="s">
        <v>5609</v>
      </c>
      <c r="E2016" s="28" t="s">
        <v>5610</v>
      </c>
      <c r="F2016" s="28" t="s">
        <v>22</v>
      </c>
      <c r="G2016" s="28" t="s">
        <v>23</v>
      </c>
      <c r="H2016" s="28" t="s">
        <v>336</v>
      </c>
      <c r="I2016" s="28" t="s">
        <v>336</v>
      </c>
      <c r="J2016" s="28" t="s">
        <v>5611</v>
      </c>
      <c r="K2016" s="28" t="s">
        <v>5612</v>
      </c>
      <c r="L2016" s="31">
        <v>134328</v>
      </c>
      <c r="M2016" s="31">
        <v>134328</v>
      </c>
      <c r="N2016" s="32">
        <v>545</v>
      </c>
      <c r="O2016" s="32">
        <v>4934</v>
      </c>
      <c r="P2016" s="33">
        <v>27</v>
      </c>
      <c r="Q2016" s="33">
        <v>9</v>
      </c>
      <c r="R2016" s="34" t="s">
        <v>5613</v>
      </c>
    </row>
    <row r="2017" spans="1:18">
      <c r="A2017" s="29">
        <v>726</v>
      </c>
      <c r="B2017" s="29">
        <v>2019</v>
      </c>
      <c r="C2017" s="30">
        <v>43785</v>
      </c>
      <c r="D2017" s="28" t="s">
        <v>3640</v>
      </c>
      <c r="E2017" s="28" t="s">
        <v>3641</v>
      </c>
      <c r="F2017" s="28" t="s">
        <v>22</v>
      </c>
      <c r="G2017" s="28" t="s">
        <v>23</v>
      </c>
      <c r="H2017" s="28" t="s">
        <v>46</v>
      </c>
      <c r="I2017" s="28" t="s">
        <v>2554</v>
      </c>
      <c r="J2017" s="28" t="s">
        <v>3541</v>
      </c>
      <c r="K2017" s="28" t="s">
        <v>3642</v>
      </c>
      <c r="L2017" s="31">
        <v>134266</v>
      </c>
      <c r="M2017" s="31">
        <v>133887</v>
      </c>
      <c r="N2017" s="32">
        <v>442</v>
      </c>
      <c r="O2017" s="32">
        <v>4620</v>
      </c>
      <c r="P2017" s="33">
        <v>29</v>
      </c>
      <c r="Q2017" s="33">
        <v>10</v>
      </c>
      <c r="R2017" s="34" t="s">
        <v>3643</v>
      </c>
    </row>
    <row r="2018" spans="1:18">
      <c r="A2018" s="29">
        <v>2454</v>
      </c>
      <c r="B2018" s="29">
        <v>2024</v>
      </c>
      <c r="C2018" s="30">
        <v>45580</v>
      </c>
      <c r="D2018" s="28" t="s">
        <v>11528</v>
      </c>
      <c r="E2018" s="28" t="s">
        <v>11529</v>
      </c>
      <c r="F2018" s="28" t="s">
        <v>22</v>
      </c>
      <c r="G2018" s="28" t="s">
        <v>23</v>
      </c>
      <c r="H2018" s="28" t="s">
        <v>46</v>
      </c>
      <c r="I2018" s="28" t="s">
        <v>46</v>
      </c>
      <c r="J2018" s="28" t="s">
        <v>7678</v>
      </c>
      <c r="K2018" s="28" t="s">
        <v>9057</v>
      </c>
      <c r="L2018" s="31">
        <v>134157</v>
      </c>
      <c r="M2018" s="31">
        <v>134177</v>
      </c>
      <c r="N2018" s="32">
        <v>93</v>
      </c>
      <c r="O2018" s="32">
        <v>3368</v>
      </c>
      <c r="P2018" s="33">
        <v>40</v>
      </c>
      <c r="Q2018" s="33">
        <v>36</v>
      </c>
      <c r="R2018" s="34" t="s">
        <v>11530</v>
      </c>
    </row>
    <row r="2019" spans="1:18">
      <c r="A2019" s="29">
        <v>795</v>
      </c>
      <c r="B2019" s="29">
        <v>2019</v>
      </c>
      <c r="C2019" s="30">
        <v>43830</v>
      </c>
      <c r="D2019" s="28" t="s">
        <v>3948</v>
      </c>
      <c r="E2019" s="28" t="s">
        <v>3949</v>
      </c>
      <c r="F2019" s="28" t="s">
        <v>22</v>
      </c>
      <c r="G2019" s="28" t="s">
        <v>23</v>
      </c>
      <c r="H2019" s="28" t="s">
        <v>46</v>
      </c>
      <c r="I2019" s="28" t="s">
        <v>46</v>
      </c>
      <c r="J2019" s="28" t="s">
        <v>3950</v>
      </c>
      <c r="K2019" s="28"/>
      <c r="L2019" s="31">
        <v>134100</v>
      </c>
      <c r="M2019" s="31">
        <v>138932</v>
      </c>
      <c r="N2019" s="32">
        <v>33</v>
      </c>
      <c r="O2019" s="32">
        <v>3131</v>
      </c>
      <c r="P2019" s="33">
        <v>43</v>
      </c>
      <c r="Q2019" s="33">
        <v>95</v>
      </c>
      <c r="R2019" s="34" t="s">
        <v>3951</v>
      </c>
    </row>
    <row r="2020" spans="1:18">
      <c r="A2020" s="29">
        <v>574</v>
      </c>
      <c r="B2020" s="29">
        <v>2019</v>
      </c>
      <c r="C2020" s="30">
        <v>43671</v>
      </c>
      <c r="D2020" s="28" t="s">
        <v>2910</v>
      </c>
      <c r="E2020" s="28" t="s">
        <v>2911</v>
      </c>
      <c r="F2020" s="28" t="s">
        <v>22</v>
      </c>
      <c r="G2020" s="28" t="s">
        <v>23</v>
      </c>
      <c r="H2020" s="28" t="s">
        <v>24</v>
      </c>
      <c r="I2020" s="28" t="s">
        <v>24</v>
      </c>
      <c r="J2020" s="28" t="s">
        <v>2912</v>
      </c>
      <c r="K2020" s="28" t="s">
        <v>106</v>
      </c>
      <c r="L2020" s="31">
        <v>134018</v>
      </c>
      <c r="M2020" s="31">
        <v>134018</v>
      </c>
      <c r="N2020" s="32">
        <v>87</v>
      </c>
      <c r="O2020" s="32">
        <v>3186</v>
      </c>
      <c r="P2020" s="33">
        <v>42</v>
      </c>
      <c r="Q2020" s="33">
        <v>37</v>
      </c>
      <c r="R2020" s="34" t="s">
        <v>2913</v>
      </c>
    </row>
    <row r="2021" spans="1:18">
      <c r="A2021" s="29">
        <v>1827</v>
      </c>
      <c r="B2021" s="29">
        <v>2023</v>
      </c>
      <c r="C2021" s="30">
        <v>45050</v>
      </c>
      <c r="D2021" s="28" t="s">
        <v>8686</v>
      </c>
      <c r="E2021" s="28" t="s">
        <v>8687</v>
      </c>
      <c r="F2021" s="28" t="s">
        <v>22</v>
      </c>
      <c r="G2021" s="28" t="s">
        <v>23</v>
      </c>
      <c r="H2021" s="28" t="s">
        <v>46</v>
      </c>
      <c r="I2021" s="28" t="s">
        <v>46</v>
      </c>
      <c r="J2021" s="28" t="s">
        <v>752</v>
      </c>
      <c r="K2021" s="28" t="s">
        <v>8688</v>
      </c>
      <c r="L2021" s="31">
        <v>133385</v>
      </c>
      <c r="M2021" s="31">
        <v>133385</v>
      </c>
      <c r="N2021" s="32">
        <v>49</v>
      </c>
      <c r="O2021" s="32">
        <v>5667</v>
      </c>
      <c r="P2021" s="33">
        <v>24</v>
      </c>
      <c r="Q2021" s="33">
        <v>116</v>
      </c>
      <c r="R2021" s="34" t="s">
        <v>8689</v>
      </c>
    </row>
    <row r="2022" spans="1:18">
      <c r="A2022" s="29">
        <v>2065</v>
      </c>
      <c r="B2022" s="29">
        <v>2023</v>
      </c>
      <c r="C2022" s="30">
        <v>45254</v>
      </c>
      <c r="D2022" s="28" t="s">
        <v>9795</v>
      </c>
      <c r="E2022" s="28" t="s">
        <v>9796</v>
      </c>
      <c r="F2022" s="28" t="s">
        <v>22</v>
      </c>
      <c r="G2022" s="28" t="s">
        <v>23</v>
      </c>
      <c r="H2022" s="28" t="s">
        <v>336</v>
      </c>
      <c r="I2022" s="28" t="s">
        <v>336</v>
      </c>
      <c r="J2022" s="28" t="s">
        <v>9797</v>
      </c>
      <c r="K2022" s="28" t="s">
        <v>1187</v>
      </c>
      <c r="L2022" s="31">
        <v>133305</v>
      </c>
      <c r="M2022" s="31">
        <v>5131690</v>
      </c>
      <c r="N2022" s="32">
        <v>682</v>
      </c>
      <c r="O2022" s="32">
        <v>4629</v>
      </c>
      <c r="P2022" s="33">
        <v>29</v>
      </c>
      <c r="Q2022" s="33">
        <v>7</v>
      </c>
      <c r="R2022" s="34" t="s">
        <v>9798</v>
      </c>
    </row>
    <row r="2023" spans="1:18">
      <c r="A2023" s="29">
        <v>2358</v>
      </c>
      <c r="B2023" s="29">
        <v>2024</v>
      </c>
      <c r="C2023" s="30">
        <v>45507</v>
      </c>
      <c r="D2023" s="28" t="s">
        <v>11096</v>
      </c>
      <c r="E2023" s="28" t="s">
        <v>11097</v>
      </c>
      <c r="F2023" s="28" t="s">
        <v>22</v>
      </c>
      <c r="G2023" s="28" t="s">
        <v>23</v>
      </c>
      <c r="H2023" s="28" t="s">
        <v>24</v>
      </c>
      <c r="I2023" s="28" t="s">
        <v>24</v>
      </c>
      <c r="J2023" s="28" t="s">
        <v>11098</v>
      </c>
      <c r="K2023" s="28" t="s">
        <v>11099</v>
      </c>
      <c r="L2023" s="31">
        <v>132039</v>
      </c>
      <c r="M2023" s="31">
        <v>132039</v>
      </c>
      <c r="N2023" s="32">
        <v>2510</v>
      </c>
      <c r="O2023" s="32">
        <v>3608</v>
      </c>
      <c r="P2023" s="33">
        <v>37</v>
      </c>
      <c r="Q2023" s="33">
        <v>1</v>
      </c>
      <c r="R2023" s="34" t="s">
        <v>11100</v>
      </c>
    </row>
    <row r="2024" spans="1:18">
      <c r="A2024" s="29">
        <v>2312</v>
      </c>
      <c r="B2024" s="29">
        <v>2024</v>
      </c>
      <c r="C2024" s="30">
        <v>45463</v>
      </c>
      <c r="D2024" s="28" t="s">
        <v>10892</v>
      </c>
      <c r="E2024" s="28" t="s">
        <v>10893</v>
      </c>
      <c r="F2024" s="28" t="s">
        <v>22</v>
      </c>
      <c r="G2024" s="28" t="s">
        <v>23</v>
      </c>
      <c r="H2024" s="28" t="s">
        <v>46</v>
      </c>
      <c r="I2024" s="28" t="s">
        <v>46</v>
      </c>
      <c r="J2024" s="28" t="s">
        <v>10894</v>
      </c>
      <c r="K2024" s="28" t="s">
        <v>10895</v>
      </c>
      <c r="L2024" s="31">
        <v>131116</v>
      </c>
      <c r="M2024" s="31">
        <v>131116</v>
      </c>
      <c r="N2024" s="32">
        <v>196</v>
      </c>
      <c r="O2024" s="32">
        <v>4091</v>
      </c>
      <c r="P2024" s="33">
        <v>32</v>
      </c>
      <c r="Q2024" s="33">
        <v>21</v>
      </c>
      <c r="R2024" s="34" t="s">
        <v>10896</v>
      </c>
    </row>
    <row r="2025" spans="1:18">
      <c r="A2025" s="29">
        <v>2495</v>
      </c>
      <c r="B2025" s="29">
        <v>2024</v>
      </c>
      <c r="C2025" s="30">
        <v>45624</v>
      </c>
      <c r="D2025" s="28" t="s">
        <v>11705</v>
      </c>
      <c r="E2025" s="28" t="s">
        <v>11706</v>
      </c>
      <c r="F2025" s="28" t="s">
        <v>22</v>
      </c>
      <c r="G2025" s="28" t="s">
        <v>23</v>
      </c>
      <c r="H2025" s="28" t="s">
        <v>46</v>
      </c>
      <c r="I2025" s="28" t="s">
        <v>98</v>
      </c>
      <c r="J2025" s="28" t="s">
        <v>11707</v>
      </c>
      <c r="K2025" s="28" t="s">
        <v>11708</v>
      </c>
      <c r="L2025" s="31">
        <v>130955</v>
      </c>
      <c r="M2025" s="31">
        <v>144080</v>
      </c>
      <c r="N2025" s="32">
        <v>232</v>
      </c>
      <c r="O2025" s="32">
        <v>3721</v>
      </c>
      <c r="P2025" s="33">
        <v>35</v>
      </c>
      <c r="Q2025" s="33">
        <v>16</v>
      </c>
      <c r="R2025" s="34" t="s">
        <v>11709</v>
      </c>
    </row>
    <row r="2026" spans="1:18">
      <c r="A2026" s="29">
        <v>2499</v>
      </c>
      <c r="B2026" s="29">
        <v>2024</v>
      </c>
      <c r="C2026" s="30">
        <v>45625</v>
      </c>
      <c r="D2026" s="28" t="s">
        <v>11722</v>
      </c>
      <c r="E2026" s="28" t="s">
        <v>11723</v>
      </c>
      <c r="F2026" s="28" t="s">
        <v>22</v>
      </c>
      <c r="G2026" s="28" t="s">
        <v>23</v>
      </c>
      <c r="H2026" s="28" t="s">
        <v>46</v>
      </c>
      <c r="I2026" s="28" t="s">
        <v>5098</v>
      </c>
      <c r="J2026" s="28" t="s">
        <v>5806</v>
      </c>
      <c r="K2026" s="28" t="s">
        <v>11724</v>
      </c>
      <c r="L2026" s="31">
        <v>129488</v>
      </c>
      <c r="M2026" s="31">
        <v>129488</v>
      </c>
      <c r="N2026" s="32">
        <v>61</v>
      </c>
      <c r="O2026" s="32">
        <v>2710</v>
      </c>
      <c r="P2026" s="33">
        <v>48</v>
      </c>
      <c r="Q2026" s="33">
        <v>44</v>
      </c>
      <c r="R2026" s="34" t="s">
        <v>11725</v>
      </c>
    </row>
    <row r="2027" spans="1:18">
      <c r="A2027" s="29">
        <v>2648</v>
      </c>
      <c r="B2027" s="29">
        <v>2025</v>
      </c>
      <c r="C2027" s="30">
        <v>45800</v>
      </c>
      <c r="D2027" s="28" t="s">
        <v>12379</v>
      </c>
      <c r="E2027" s="28" t="s">
        <v>12380</v>
      </c>
      <c r="F2027" s="28" t="s">
        <v>22</v>
      </c>
      <c r="G2027" s="28" t="s">
        <v>23</v>
      </c>
      <c r="H2027" s="28" t="s">
        <v>46</v>
      </c>
      <c r="I2027" s="28" t="s">
        <v>12381</v>
      </c>
      <c r="J2027" s="28" t="s">
        <v>12382</v>
      </c>
      <c r="K2027" s="28" t="s">
        <v>12383</v>
      </c>
      <c r="L2027" s="31">
        <v>128891</v>
      </c>
      <c r="M2027" s="31">
        <v>128891</v>
      </c>
      <c r="N2027" s="32">
        <v>12180</v>
      </c>
      <c r="O2027" s="32">
        <v>4508</v>
      </c>
      <c r="P2027" s="33">
        <v>29</v>
      </c>
      <c r="Q2027" s="33">
        <v>0</v>
      </c>
      <c r="R2027" s="34" t="s">
        <v>12384</v>
      </c>
    </row>
    <row r="2028" spans="1:18">
      <c r="A2028" s="29">
        <v>110</v>
      </c>
      <c r="B2028" s="29">
        <v>2018</v>
      </c>
      <c r="C2028" s="30">
        <v>43238</v>
      </c>
      <c r="D2028" s="28" t="s">
        <v>630</v>
      </c>
      <c r="E2028" s="28" t="s">
        <v>631</v>
      </c>
      <c r="F2028" s="28" t="s">
        <v>22</v>
      </c>
      <c r="G2028" s="28" t="s">
        <v>23</v>
      </c>
      <c r="H2028" s="28" t="s">
        <v>128</v>
      </c>
      <c r="I2028" s="28" t="s">
        <v>129</v>
      </c>
      <c r="J2028" s="28" t="s">
        <v>632</v>
      </c>
      <c r="K2028" s="28" t="s">
        <v>633</v>
      </c>
      <c r="L2028" s="31">
        <v>128706</v>
      </c>
      <c r="M2028" s="31">
        <v>128706</v>
      </c>
      <c r="N2028" s="32">
        <v>637</v>
      </c>
      <c r="O2028" s="32">
        <v>5487</v>
      </c>
      <c r="P2028" s="33">
        <v>23</v>
      </c>
      <c r="Q2028" s="33">
        <v>9</v>
      </c>
      <c r="R2028" s="34" t="s">
        <v>634</v>
      </c>
    </row>
    <row r="2029" spans="1:18">
      <c r="A2029" s="29">
        <v>934</v>
      </c>
      <c r="B2029" s="29">
        <v>2020</v>
      </c>
      <c r="C2029" s="30">
        <v>44134</v>
      </c>
      <c r="D2029" s="28" t="s">
        <v>4577</v>
      </c>
      <c r="E2029" s="28" t="s">
        <v>4578</v>
      </c>
      <c r="F2029" s="28" t="s">
        <v>22</v>
      </c>
      <c r="G2029" s="28" t="s">
        <v>23</v>
      </c>
      <c r="H2029" s="28" t="s">
        <v>46</v>
      </c>
      <c r="I2029" s="28" t="s">
        <v>670</v>
      </c>
      <c r="J2029" s="28" t="s">
        <v>4579</v>
      </c>
      <c r="K2029" s="28"/>
      <c r="L2029" s="31">
        <v>128395</v>
      </c>
      <c r="M2029" s="31">
        <v>128395</v>
      </c>
      <c r="N2029" s="32">
        <v>408</v>
      </c>
      <c r="O2029" s="32">
        <v>5651</v>
      </c>
      <c r="P2029" s="33">
        <v>23</v>
      </c>
      <c r="Q2029" s="33">
        <v>14</v>
      </c>
      <c r="R2029" s="34" t="s">
        <v>4580</v>
      </c>
    </row>
    <row r="2030" spans="1:18">
      <c r="A2030" s="29">
        <v>987</v>
      </c>
      <c r="B2030" s="29">
        <v>2020</v>
      </c>
      <c r="C2030" s="30">
        <v>44170</v>
      </c>
      <c r="D2030" s="28" t="s">
        <v>4822</v>
      </c>
      <c r="E2030" s="28" t="s">
        <v>4823</v>
      </c>
      <c r="F2030" s="28" t="s">
        <v>22</v>
      </c>
      <c r="G2030" s="28" t="s">
        <v>23</v>
      </c>
      <c r="H2030" s="28" t="s">
        <v>128</v>
      </c>
      <c r="I2030" s="28" t="s">
        <v>4824</v>
      </c>
      <c r="J2030" s="28" t="s">
        <v>4825</v>
      </c>
      <c r="K2030" s="28" t="s">
        <v>4826</v>
      </c>
      <c r="L2030" s="31">
        <v>127472</v>
      </c>
      <c r="M2030" s="31">
        <v>127980</v>
      </c>
      <c r="N2030" s="32">
        <v>838</v>
      </c>
      <c r="O2030" s="32">
        <v>4695</v>
      </c>
      <c r="P2030" s="33">
        <v>27</v>
      </c>
      <c r="Q2030" s="33">
        <v>6</v>
      </c>
      <c r="R2030" s="34" t="s">
        <v>4827</v>
      </c>
    </row>
    <row r="2031" spans="1:18">
      <c r="A2031" s="29">
        <v>213</v>
      </c>
      <c r="B2031" s="29">
        <v>2018</v>
      </c>
      <c r="C2031" s="30">
        <v>43336</v>
      </c>
      <c r="D2031" s="28" t="s">
        <v>1169</v>
      </c>
      <c r="E2031" s="28" t="s">
        <v>1170</v>
      </c>
      <c r="F2031" s="28" t="s">
        <v>22</v>
      </c>
      <c r="G2031" s="28" t="s">
        <v>23</v>
      </c>
      <c r="H2031" s="28" t="s">
        <v>46</v>
      </c>
      <c r="I2031" s="28" t="s">
        <v>104</v>
      </c>
      <c r="J2031" s="28" t="s">
        <v>1171</v>
      </c>
      <c r="K2031" s="28" t="s">
        <v>1172</v>
      </c>
      <c r="L2031" s="31">
        <v>127276</v>
      </c>
      <c r="M2031" s="31">
        <v>127276</v>
      </c>
      <c r="N2031" s="32">
        <v>881</v>
      </c>
      <c r="O2031" s="32">
        <v>6061</v>
      </c>
      <c r="P2031" s="33">
        <v>21</v>
      </c>
      <c r="Q2031" s="33">
        <v>7</v>
      </c>
      <c r="R2031" s="34" t="s">
        <v>1173</v>
      </c>
    </row>
    <row r="2032" spans="1:18">
      <c r="A2032" s="29">
        <v>823</v>
      </c>
      <c r="B2032" s="29">
        <v>2020</v>
      </c>
      <c r="C2032" s="30">
        <v>44032</v>
      </c>
      <c r="D2032" s="28" t="s">
        <v>4069</v>
      </c>
      <c r="E2032" s="28" t="s">
        <v>4070</v>
      </c>
      <c r="F2032" s="28" t="s">
        <v>22</v>
      </c>
      <c r="G2032" s="28" t="s">
        <v>23</v>
      </c>
      <c r="H2032" s="28" t="s">
        <v>336</v>
      </c>
      <c r="I2032" s="28" t="s">
        <v>336</v>
      </c>
      <c r="J2032" s="28" t="s">
        <v>4071</v>
      </c>
      <c r="K2032" s="28" t="s">
        <v>4072</v>
      </c>
      <c r="L2032" s="31">
        <v>127255</v>
      </c>
      <c r="M2032" s="31">
        <v>127255</v>
      </c>
      <c r="N2032" s="32">
        <v>4030</v>
      </c>
      <c r="O2032" s="32">
        <v>5019</v>
      </c>
      <c r="P2032" s="33">
        <v>25</v>
      </c>
      <c r="Q2032" s="33">
        <v>1</v>
      </c>
      <c r="R2032" s="34" t="s">
        <v>4073</v>
      </c>
    </row>
    <row r="2033" spans="1:18">
      <c r="A2033" s="29">
        <v>1877</v>
      </c>
      <c r="B2033" s="29">
        <v>2023</v>
      </c>
      <c r="C2033" s="30">
        <v>45093</v>
      </c>
      <c r="D2033" s="28" t="s">
        <v>8905</v>
      </c>
      <c r="E2033" s="28" t="s">
        <v>8906</v>
      </c>
      <c r="F2033" s="28" t="s">
        <v>22</v>
      </c>
      <c r="G2033" s="28" t="s">
        <v>23</v>
      </c>
      <c r="H2033" s="28" t="s">
        <v>46</v>
      </c>
      <c r="I2033" s="28" t="s">
        <v>98</v>
      </c>
      <c r="J2033" s="28" t="s">
        <v>5299</v>
      </c>
      <c r="K2033" s="28" t="s">
        <v>8907</v>
      </c>
      <c r="L2033" s="31">
        <v>127133</v>
      </c>
      <c r="M2033" s="31">
        <v>127226</v>
      </c>
      <c r="N2033" s="32">
        <v>364</v>
      </c>
      <c r="O2033" s="32">
        <v>4638</v>
      </c>
      <c r="P2033" s="33">
        <v>27</v>
      </c>
      <c r="Q2033" s="33">
        <v>13</v>
      </c>
      <c r="R2033" s="34" t="s">
        <v>8908</v>
      </c>
    </row>
    <row r="2034" spans="1:18">
      <c r="A2034" s="29">
        <v>2690</v>
      </c>
      <c r="B2034" s="29">
        <v>2025</v>
      </c>
      <c r="C2034" s="30">
        <v>45846</v>
      </c>
      <c r="D2034" s="28" t="s">
        <v>12563</v>
      </c>
      <c r="E2034" s="28" t="s">
        <v>12564</v>
      </c>
      <c r="F2034" s="28" t="s">
        <v>22</v>
      </c>
      <c r="G2034" s="28" t="s">
        <v>23</v>
      </c>
      <c r="H2034" s="28" t="s">
        <v>46</v>
      </c>
      <c r="I2034" s="28" t="s">
        <v>98</v>
      </c>
      <c r="J2034" s="28" t="s">
        <v>7179</v>
      </c>
      <c r="K2034" s="28" t="s">
        <v>12565</v>
      </c>
      <c r="L2034" s="31">
        <v>126892</v>
      </c>
      <c r="M2034" s="31">
        <v>126892</v>
      </c>
      <c r="N2034" s="32">
        <v>87</v>
      </c>
      <c r="O2034" s="32">
        <v>3162</v>
      </c>
      <c r="P2034" s="33">
        <v>40</v>
      </c>
      <c r="Q2034" s="33">
        <v>36</v>
      </c>
      <c r="R2034" s="34" t="s">
        <v>12566</v>
      </c>
    </row>
    <row r="2035" spans="1:18">
      <c r="A2035" s="29">
        <v>361</v>
      </c>
      <c r="B2035" s="29">
        <v>2018</v>
      </c>
      <c r="C2035" s="30">
        <v>43453</v>
      </c>
      <c r="D2035" s="28" t="s">
        <v>1894</v>
      </c>
      <c r="E2035" s="28" t="s">
        <v>1895</v>
      </c>
      <c r="F2035" s="28" t="s">
        <v>22</v>
      </c>
      <c r="G2035" s="28" t="s">
        <v>23</v>
      </c>
      <c r="H2035" s="28" t="s">
        <v>46</v>
      </c>
      <c r="I2035" s="28" t="s">
        <v>46</v>
      </c>
      <c r="J2035" s="28" t="s">
        <v>1896</v>
      </c>
      <c r="K2035" s="28" t="s">
        <v>1897</v>
      </c>
      <c r="L2035" s="31">
        <v>126414</v>
      </c>
      <c r="M2035" s="31">
        <v>257385</v>
      </c>
      <c r="N2035" s="32">
        <v>4419</v>
      </c>
      <c r="O2035" s="32">
        <v>4242</v>
      </c>
      <c r="P2035" s="33">
        <v>30</v>
      </c>
      <c r="Q2035" s="33">
        <v>1</v>
      </c>
      <c r="R2035" s="34" t="s">
        <v>1898</v>
      </c>
    </row>
    <row r="2036" spans="1:18">
      <c r="A2036" s="29">
        <v>688</v>
      </c>
      <c r="B2036" s="29">
        <v>2019</v>
      </c>
      <c r="C2036" s="30">
        <v>43760</v>
      </c>
      <c r="D2036" s="28" t="s">
        <v>3456</v>
      </c>
      <c r="E2036" s="28" t="s">
        <v>3457</v>
      </c>
      <c r="F2036" s="28" t="s">
        <v>22</v>
      </c>
      <c r="G2036" s="28" t="s">
        <v>23</v>
      </c>
      <c r="H2036" s="28" t="s">
        <v>116</v>
      </c>
      <c r="I2036" s="28" t="s">
        <v>117</v>
      </c>
      <c r="J2036" s="28" t="s">
        <v>3458</v>
      </c>
      <c r="K2036" s="28"/>
      <c r="L2036" s="31">
        <v>126325</v>
      </c>
      <c r="M2036" s="31">
        <v>126544</v>
      </c>
      <c r="N2036" s="32">
        <v>230</v>
      </c>
      <c r="O2036" s="32">
        <v>3976</v>
      </c>
      <c r="P2036" s="33">
        <v>32</v>
      </c>
      <c r="Q2036" s="33">
        <v>17</v>
      </c>
      <c r="R2036" s="34" t="s">
        <v>3459</v>
      </c>
    </row>
    <row r="2037" spans="1:18">
      <c r="A2037" s="29">
        <v>499</v>
      </c>
      <c r="B2037" s="29">
        <v>2019</v>
      </c>
      <c r="C2037" s="30">
        <v>43602</v>
      </c>
      <c r="D2037" s="28" t="s">
        <v>2562</v>
      </c>
      <c r="E2037" s="28" t="s">
        <v>2563</v>
      </c>
      <c r="F2037" s="28" t="s">
        <v>22</v>
      </c>
      <c r="G2037" s="28" t="s">
        <v>23</v>
      </c>
      <c r="H2037" s="28" t="s">
        <v>46</v>
      </c>
      <c r="I2037" s="28" t="s">
        <v>826</v>
      </c>
      <c r="J2037" s="28" t="s">
        <v>2564</v>
      </c>
      <c r="K2037" s="28" t="s">
        <v>179</v>
      </c>
      <c r="L2037" s="31">
        <v>126141</v>
      </c>
      <c r="M2037" s="31">
        <v>126139</v>
      </c>
      <c r="N2037" s="32">
        <v>3243</v>
      </c>
      <c r="O2037" s="32">
        <v>4491</v>
      </c>
      <c r="P2037" s="33">
        <v>28</v>
      </c>
      <c r="Q2037" s="33">
        <v>1</v>
      </c>
      <c r="R2037" s="34" t="s">
        <v>2565</v>
      </c>
    </row>
    <row r="2038" spans="1:18">
      <c r="A2038" s="29">
        <v>53</v>
      </c>
      <c r="B2038" s="29">
        <v>2018</v>
      </c>
      <c r="C2038" s="30">
        <v>43160</v>
      </c>
      <c r="D2038" s="28" t="s">
        <v>328</v>
      </c>
      <c r="E2038" s="28" t="s">
        <v>329</v>
      </c>
      <c r="F2038" s="28" t="s">
        <v>22</v>
      </c>
      <c r="G2038" s="28" t="s">
        <v>23</v>
      </c>
      <c r="H2038" s="28" t="s">
        <v>59</v>
      </c>
      <c r="I2038" s="28" t="s">
        <v>330</v>
      </c>
      <c r="J2038" s="28" t="s">
        <v>331</v>
      </c>
      <c r="K2038" s="28" t="s">
        <v>332</v>
      </c>
      <c r="L2038" s="31">
        <v>125564</v>
      </c>
      <c r="M2038" s="31">
        <v>125564</v>
      </c>
      <c r="N2038" s="32">
        <v>1737</v>
      </c>
      <c r="O2038" s="32">
        <v>4081</v>
      </c>
      <c r="P2038" s="33">
        <v>31</v>
      </c>
      <c r="Q2038" s="33">
        <v>2</v>
      </c>
      <c r="R2038" s="34" t="s">
        <v>333</v>
      </c>
    </row>
    <row r="2039" spans="1:18">
      <c r="A2039" s="29">
        <v>1663</v>
      </c>
      <c r="B2039" s="29">
        <v>2022</v>
      </c>
      <c r="C2039" s="30">
        <v>44820</v>
      </c>
      <c r="D2039" s="28" t="s">
        <v>7943</v>
      </c>
      <c r="E2039" s="28" t="s">
        <v>7944</v>
      </c>
      <c r="F2039" s="28" t="s">
        <v>22</v>
      </c>
      <c r="G2039" s="28" t="s">
        <v>23</v>
      </c>
      <c r="H2039" s="28" t="s">
        <v>46</v>
      </c>
      <c r="I2039" s="28" t="s">
        <v>2588</v>
      </c>
      <c r="J2039" s="28" t="s">
        <v>1787</v>
      </c>
      <c r="K2039" s="28" t="s">
        <v>7945</v>
      </c>
      <c r="L2039" s="31">
        <v>125291</v>
      </c>
      <c r="M2039" s="31">
        <v>127162</v>
      </c>
      <c r="N2039" s="32">
        <v>11033</v>
      </c>
      <c r="O2039" s="32">
        <v>4203</v>
      </c>
      <c r="P2039" s="33">
        <v>30</v>
      </c>
      <c r="Q2039" s="33">
        <v>0</v>
      </c>
      <c r="R2039" s="34" t="s">
        <v>7946</v>
      </c>
    </row>
    <row r="2040" spans="1:18">
      <c r="A2040" s="29">
        <v>2649</v>
      </c>
      <c r="B2040" s="29">
        <v>2025</v>
      </c>
      <c r="C2040" s="30">
        <v>45800</v>
      </c>
      <c r="D2040" s="28" t="s">
        <v>12385</v>
      </c>
      <c r="E2040" s="28" t="s">
        <v>12386</v>
      </c>
      <c r="F2040" s="28" t="s">
        <v>22</v>
      </c>
      <c r="G2040" s="28" t="s">
        <v>23</v>
      </c>
      <c r="H2040" s="28" t="s">
        <v>46</v>
      </c>
      <c r="I2040" s="28" t="s">
        <v>98</v>
      </c>
      <c r="J2040" s="28" t="s">
        <v>4533</v>
      </c>
      <c r="K2040" s="28" t="s">
        <v>12387</v>
      </c>
      <c r="L2040" s="31">
        <v>125268</v>
      </c>
      <c r="M2040" s="31">
        <v>125268</v>
      </c>
      <c r="N2040" s="32">
        <v>3806</v>
      </c>
      <c r="O2040" s="32">
        <v>4608</v>
      </c>
      <c r="P2040" s="33">
        <v>27</v>
      </c>
      <c r="Q2040" s="33">
        <v>1</v>
      </c>
      <c r="R2040" s="34" t="s">
        <v>12388</v>
      </c>
    </row>
    <row r="2041" spans="1:18">
      <c r="A2041" s="29">
        <v>2513</v>
      </c>
      <c r="B2041" s="29">
        <v>2024</v>
      </c>
      <c r="C2041" s="30">
        <v>45636</v>
      </c>
      <c r="D2041" s="28" t="s">
        <v>11788</v>
      </c>
      <c r="E2041" s="28" t="s">
        <v>11789</v>
      </c>
      <c r="F2041" s="28" t="s">
        <v>22</v>
      </c>
      <c r="G2041" s="28" t="s">
        <v>23</v>
      </c>
      <c r="H2041" s="28" t="s">
        <v>46</v>
      </c>
      <c r="I2041" s="28" t="s">
        <v>46</v>
      </c>
      <c r="J2041" s="28" t="s">
        <v>11790</v>
      </c>
      <c r="K2041" s="28" t="s">
        <v>11791</v>
      </c>
      <c r="L2041" s="31">
        <v>125005</v>
      </c>
      <c r="M2041" s="31">
        <v>363423</v>
      </c>
      <c r="N2041" s="32">
        <v>2242</v>
      </c>
      <c r="O2041" s="32">
        <v>2214</v>
      </c>
      <c r="P2041" s="33">
        <v>56</v>
      </c>
      <c r="Q2041" s="33">
        <v>1</v>
      </c>
      <c r="R2041" s="34" t="s">
        <v>11792</v>
      </c>
    </row>
    <row r="2042" spans="1:18">
      <c r="A2042" s="29">
        <v>705</v>
      </c>
      <c r="B2042" s="29">
        <v>2019</v>
      </c>
      <c r="C2042" s="30">
        <v>43776</v>
      </c>
      <c r="D2042" s="28" t="s">
        <v>3538</v>
      </c>
      <c r="E2042" s="28" t="s">
        <v>3539</v>
      </c>
      <c r="F2042" s="28" t="s">
        <v>22</v>
      </c>
      <c r="G2042" s="28" t="s">
        <v>23</v>
      </c>
      <c r="H2042" s="28" t="s">
        <v>46</v>
      </c>
      <c r="I2042" s="28" t="s">
        <v>3540</v>
      </c>
      <c r="J2042" s="28" t="s">
        <v>3541</v>
      </c>
      <c r="K2042" s="28" t="s">
        <v>3542</v>
      </c>
      <c r="L2042" s="31">
        <v>124201</v>
      </c>
      <c r="M2042" s="31">
        <v>129162</v>
      </c>
      <c r="N2042" s="32">
        <v>839</v>
      </c>
      <c r="O2042" s="32">
        <v>4644</v>
      </c>
      <c r="P2042" s="33">
        <v>27</v>
      </c>
      <c r="Q2042" s="33">
        <v>6</v>
      </c>
      <c r="R2042" s="34" t="s">
        <v>3543</v>
      </c>
    </row>
    <row r="2043" spans="1:18">
      <c r="A2043" s="29">
        <v>1028</v>
      </c>
      <c r="B2043" s="29">
        <v>2021</v>
      </c>
      <c r="C2043" s="30">
        <v>44197</v>
      </c>
      <c r="D2043" s="28" t="s">
        <v>5013</v>
      </c>
      <c r="E2043" s="28" t="s">
        <v>5014</v>
      </c>
      <c r="F2043" s="28" t="s">
        <v>22</v>
      </c>
      <c r="G2043" s="28" t="s">
        <v>23</v>
      </c>
      <c r="H2043" s="28" t="s">
        <v>128</v>
      </c>
      <c r="I2043" s="28" t="s">
        <v>5015</v>
      </c>
      <c r="J2043" s="28" t="s">
        <v>5016</v>
      </c>
      <c r="K2043" s="28" t="s">
        <v>678</v>
      </c>
      <c r="L2043" s="31">
        <v>124129</v>
      </c>
      <c r="M2043" s="31">
        <v>130129</v>
      </c>
      <c r="N2043" s="32">
        <v>88</v>
      </c>
      <c r="O2043" s="32">
        <v>3760</v>
      </c>
      <c r="P2043" s="33">
        <v>33</v>
      </c>
      <c r="Q2043" s="33">
        <v>43</v>
      </c>
      <c r="R2043" s="34" t="s">
        <v>5017</v>
      </c>
    </row>
    <row r="2044" spans="1:18">
      <c r="A2044" s="29">
        <v>2020</v>
      </c>
      <c r="B2044" s="29">
        <v>2023</v>
      </c>
      <c r="C2044" s="30">
        <v>45219</v>
      </c>
      <c r="D2044" s="28" t="s">
        <v>9581</v>
      </c>
      <c r="E2044" s="28" t="s">
        <v>9582</v>
      </c>
      <c r="F2044" s="28" t="s">
        <v>22</v>
      </c>
      <c r="G2044" s="28" t="s">
        <v>23</v>
      </c>
      <c r="H2044" s="28" t="s">
        <v>46</v>
      </c>
      <c r="I2044" s="28" t="s">
        <v>1191</v>
      </c>
      <c r="J2044" s="28" t="s">
        <v>9583</v>
      </c>
      <c r="K2044" s="28" t="s">
        <v>9584</v>
      </c>
      <c r="L2044" s="31">
        <v>123894</v>
      </c>
      <c r="M2044" s="31">
        <v>138119</v>
      </c>
      <c r="N2044" s="32">
        <v>10533</v>
      </c>
      <c r="O2044" s="32">
        <v>4408</v>
      </c>
      <c r="P2044" s="33">
        <v>28</v>
      </c>
      <c r="Q2044" s="33">
        <v>0</v>
      </c>
      <c r="R2044" s="34" t="s">
        <v>9585</v>
      </c>
    </row>
    <row r="2045" spans="1:18">
      <c r="A2045" s="29">
        <v>3012</v>
      </c>
      <c r="B2045" s="29">
        <v>2026</v>
      </c>
      <c r="C2045" s="30">
        <v>46188</v>
      </c>
      <c r="D2045" s="28" t="s">
        <v>13948</v>
      </c>
      <c r="E2045" s="28" t="s">
        <v>13949</v>
      </c>
      <c r="F2045" s="28" t="s">
        <v>22</v>
      </c>
      <c r="G2045" s="28" t="s">
        <v>23</v>
      </c>
      <c r="H2045" s="28" t="s">
        <v>46</v>
      </c>
      <c r="I2045" s="28" t="s">
        <v>46</v>
      </c>
      <c r="J2045" s="28"/>
      <c r="K2045" s="28" t="s">
        <v>13950</v>
      </c>
      <c r="L2045" s="31">
        <v>122912</v>
      </c>
      <c r="M2045" s="31">
        <v>122912</v>
      </c>
      <c r="N2045" s="32">
        <v>203</v>
      </c>
      <c r="O2045" s="32">
        <v>3989</v>
      </c>
      <c r="P2045" s="33">
        <v>31</v>
      </c>
      <c r="Q2045" s="33">
        <v>20</v>
      </c>
      <c r="R2045" s="34" t="s">
        <v>13951</v>
      </c>
    </row>
    <row r="2046" spans="1:18">
      <c r="A2046" s="29">
        <v>1970</v>
      </c>
      <c r="B2046" s="29">
        <v>2023</v>
      </c>
      <c r="C2046" s="30">
        <v>45168</v>
      </c>
      <c r="D2046" s="28" t="s">
        <v>9351</v>
      </c>
      <c r="E2046" s="28" t="s">
        <v>9352</v>
      </c>
      <c r="F2046" s="28" t="s">
        <v>22</v>
      </c>
      <c r="G2046" s="28" t="s">
        <v>23</v>
      </c>
      <c r="H2046" s="28" t="s">
        <v>46</v>
      </c>
      <c r="I2046" s="28" t="s">
        <v>46</v>
      </c>
      <c r="J2046" s="28" t="s">
        <v>9353</v>
      </c>
      <c r="K2046" s="28" t="s">
        <v>9354</v>
      </c>
      <c r="L2046" s="31">
        <v>122667</v>
      </c>
      <c r="M2046" s="31">
        <v>122667</v>
      </c>
      <c r="N2046" s="32">
        <v>118</v>
      </c>
      <c r="O2046" s="32">
        <v>5794</v>
      </c>
      <c r="P2046" s="33">
        <v>21</v>
      </c>
      <c r="Q2046" s="33">
        <v>49</v>
      </c>
      <c r="R2046" s="34" t="s">
        <v>9355</v>
      </c>
    </row>
    <row r="2047" spans="1:18">
      <c r="A2047" s="29">
        <v>730</v>
      </c>
      <c r="B2047" s="29">
        <v>2019</v>
      </c>
      <c r="C2047" s="30">
        <v>43788</v>
      </c>
      <c r="D2047" s="28" t="s">
        <v>3657</v>
      </c>
      <c r="E2047" s="28" t="s">
        <v>3658</v>
      </c>
      <c r="F2047" s="28" t="s">
        <v>22</v>
      </c>
      <c r="G2047" s="28" t="s">
        <v>23</v>
      </c>
      <c r="H2047" s="28" t="s">
        <v>128</v>
      </c>
      <c r="I2047" s="28" t="s">
        <v>129</v>
      </c>
      <c r="J2047" s="28" t="s">
        <v>3659</v>
      </c>
      <c r="K2047" s="28"/>
      <c r="L2047" s="31">
        <v>122605</v>
      </c>
      <c r="M2047" s="31">
        <v>134148</v>
      </c>
      <c r="N2047" s="32">
        <v>167</v>
      </c>
      <c r="O2047" s="32">
        <v>3114</v>
      </c>
      <c r="P2047" s="33">
        <v>39</v>
      </c>
      <c r="Q2047" s="33">
        <v>19</v>
      </c>
      <c r="R2047" s="34" t="s">
        <v>3660</v>
      </c>
    </row>
    <row r="2048" spans="1:18">
      <c r="A2048" s="29">
        <v>2211</v>
      </c>
      <c r="B2048" s="29">
        <v>2024</v>
      </c>
      <c r="C2048" s="30">
        <v>45376</v>
      </c>
      <c r="D2048" s="28" t="s">
        <v>10455</v>
      </c>
      <c r="E2048" s="28" t="s">
        <v>10456</v>
      </c>
      <c r="F2048" s="28" t="s">
        <v>22</v>
      </c>
      <c r="G2048" s="28" t="s">
        <v>23</v>
      </c>
      <c r="H2048" s="28" t="s">
        <v>116</v>
      </c>
      <c r="I2048" s="28" t="s">
        <v>117</v>
      </c>
      <c r="J2048" s="28" t="s">
        <v>4473</v>
      </c>
      <c r="K2048" s="28" t="s">
        <v>4501</v>
      </c>
      <c r="L2048" s="31">
        <v>122593</v>
      </c>
      <c r="M2048" s="31">
        <v>165583</v>
      </c>
      <c r="N2048" s="32">
        <v>8223</v>
      </c>
      <c r="O2048" s="32">
        <v>3703</v>
      </c>
      <c r="P2048" s="33">
        <v>33</v>
      </c>
      <c r="Q2048" s="33">
        <v>0</v>
      </c>
      <c r="R2048" s="34" t="s">
        <v>10457</v>
      </c>
    </row>
    <row r="2049" spans="1:18">
      <c r="A2049" s="29">
        <v>2990</v>
      </c>
      <c r="B2049" s="29">
        <v>2026</v>
      </c>
      <c r="C2049" s="30">
        <v>46157</v>
      </c>
      <c r="D2049" s="28" t="s">
        <v>13847</v>
      </c>
      <c r="E2049" s="28" t="s">
        <v>13848</v>
      </c>
      <c r="F2049" s="28" t="s">
        <v>22</v>
      </c>
      <c r="G2049" s="28" t="s">
        <v>23</v>
      </c>
      <c r="H2049" s="28" t="s">
        <v>682</v>
      </c>
      <c r="I2049" s="28" t="s">
        <v>682</v>
      </c>
      <c r="J2049" s="28" t="s">
        <v>8604</v>
      </c>
      <c r="K2049" s="28" t="s">
        <v>13849</v>
      </c>
      <c r="L2049" s="31">
        <v>122360</v>
      </c>
      <c r="M2049" s="31">
        <v>122360</v>
      </c>
      <c r="N2049" s="32">
        <v>1406</v>
      </c>
      <c r="O2049" s="32">
        <v>4584</v>
      </c>
      <c r="P2049" s="33">
        <v>27</v>
      </c>
      <c r="Q2049" s="33">
        <v>3</v>
      </c>
      <c r="R2049" s="34" t="s">
        <v>13850</v>
      </c>
    </row>
    <row r="2050" spans="1:18">
      <c r="A2050" s="29">
        <v>1429</v>
      </c>
      <c r="B2050" s="29">
        <v>2021</v>
      </c>
      <c r="C2050" s="30">
        <v>44547</v>
      </c>
      <c r="D2050" s="28" t="s">
        <v>6871</v>
      </c>
      <c r="E2050" s="28" t="s">
        <v>6872</v>
      </c>
      <c r="F2050" s="28" t="s">
        <v>22</v>
      </c>
      <c r="G2050" s="28" t="s">
        <v>23</v>
      </c>
      <c r="H2050" s="28" t="s">
        <v>59</v>
      </c>
      <c r="I2050" s="28" t="s">
        <v>59</v>
      </c>
      <c r="J2050" s="28" t="s">
        <v>6873</v>
      </c>
      <c r="K2050" s="28" t="s">
        <v>1214</v>
      </c>
      <c r="L2050" s="31">
        <v>121843</v>
      </c>
      <c r="M2050" s="31">
        <v>124648</v>
      </c>
      <c r="N2050" s="32">
        <v>6691</v>
      </c>
      <c r="O2050" s="32">
        <v>3753</v>
      </c>
      <c r="P2050" s="33">
        <v>32</v>
      </c>
      <c r="Q2050" s="33">
        <v>1</v>
      </c>
      <c r="R2050" s="34" t="s">
        <v>6874</v>
      </c>
    </row>
    <row r="2051" spans="1:18">
      <c r="A2051" s="29">
        <v>153</v>
      </c>
      <c r="B2051" s="29">
        <v>2018</v>
      </c>
      <c r="C2051" s="30">
        <v>43277</v>
      </c>
      <c r="D2051" s="28" t="s">
        <v>856</v>
      </c>
      <c r="E2051" s="28" t="s">
        <v>857</v>
      </c>
      <c r="F2051" s="28" t="s">
        <v>22</v>
      </c>
      <c r="G2051" s="28" t="s">
        <v>23</v>
      </c>
      <c r="H2051" s="28" t="s">
        <v>46</v>
      </c>
      <c r="I2051" s="28" t="s">
        <v>46</v>
      </c>
      <c r="J2051" s="28" t="s">
        <v>858</v>
      </c>
      <c r="K2051" s="28" t="s">
        <v>859</v>
      </c>
      <c r="L2051" s="31">
        <v>121682</v>
      </c>
      <c r="M2051" s="31">
        <v>130707</v>
      </c>
      <c r="N2051" s="32">
        <v>375</v>
      </c>
      <c r="O2051" s="32">
        <v>3208</v>
      </c>
      <c r="P2051" s="33">
        <v>38</v>
      </c>
      <c r="Q2051" s="33">
        <v>9</v>
      </c>
      <c r="R2051" s="34" t="s">
        <v>860</v>
      </c>
    </row>
    <row r="2052" spans="1:18">
      <c r="A2052" s="29">
        <v>2953</v>
      </c>
      <c r="B2052" s="29">
        <v>2026</v>
      </c>
      <c r="C2052" s="30">
        <v>46109</v>
      </c>
      <c r="D2052" s="28" t="s">
        <v>13692</v>
      </c>
      <c r="E2052" s="28"/>
      <c r="F2052" s="28" t="s">
        <v>22</v>
      </c>
      <c r="G2052" s="28" t="s">
        <v>23</v>
      </c>
      <c r="H2052" s="28" t="s">
        <v>46</v>
      </c>
      <c r="I2052" s="28" t="s">
        <v>46</v>
      </c>
      <c r="J2052" s="28" t="s">
        <v>13693</v>
      </c>
      <c r="K2052" s="28" t="s">
        <v>8736</v>
      </c>
      <c r="L2052" s="31">
        <v>120424</v>
      </c>
      <c r="M2052" s="31">
        <v>120424</v>
      </c>
      <c r="N2052" s="32">
        <v>69</v>
      </c>
      <c r="O2052" s="32">
        <v>3959</v>
      </c>
      <c r="P2052" s="33">
        <v>30</v>
      </c>
      <c r="Q2052" s="33">
        <v>57</v>
      </c>
      <c r="R2052" s="34" t="s">
        <v>13694</v>
      </c>
    </row>
    <row r="2053" spans="1:18">
      <c r="A2053" s="29">
        <v>393</v>
      </c>
      <c r="B2053" s="29">
        <v>2019</v>
      </c>
      <c r="C2053" s="30">
        <v>43476</v>
      </c>
      <c r="D2053" s="28" t="s">
        <v>2045</v>
      </c>
      <c r="E2053" s="28" t="s">
        <v>2046</v>
      </c>
      <c r="F2053" s="28" t="s">
        <v>22</v>
      </c>
      <c r="G2053" s="28" t="s">
        <v>23</v>
      </c>
      <c r="H2053" s="28" t="s">
        <v>128</v>
      </c>
      <c r="I2053" s="28" t="s">
        <v>2047</v>
      </c>
      <c r="J2053" s="28" t="s">
        <v>1872</v>
      </c>
      <c r="K2053" s="28" t="s">
        <v>2048</v>
      </c>
      <c r="L2053" s="31">
        <v>120269</v>
      </c>
      <c r="M2053" s="31">
        <v>138507</v>
      </c>
      <c r="N2053" s="32">
        <v>3781</v>
      </c>
      <c r="O2053" s="32">
        <v>4394</v>
      </c>
      <c r="P2053" s="33">
        <v>27</v>
      </c>
      <c r="Q2053" s="33">
        <v>1</v>
      </c>
      <c r="R2053" s="34" t="s">
        <v>2049</v>
      </c>
    </row>
    <row r="2054" spans="1:18">
      <c r="A2054" s="29">
        <v>589</v>
      </c>
      <c r="B2054" s="29">
        <v>2019</v>
      </c>
      <c r="C2054" s="30">
        <v>43685</v>
      </c>
      <c r="D2054" s="28" t="s">
        <v>2981</v>
      </c>
      <c r="E2054" s="28" t="s">
        <v>2982</v>
      </c>
      <c r="F2054" s="28" t="s">
        <v>22</v>
      </c>
      <c r="G2054" s="28" t="s">
        <v>23</v>
      </c>
      <c r="H2054" s="28" t="s">
        <v>46</v>
      </c>
      <c r="I2054" s="28" t="s">
        <v>2983</v>
      </c>
      <c r="J2054" s="28" t="s">
        <v>2984</v>
      </c>
      <c r="K2054" s="28" t="s">
        <v>2985</v>
      </c>
      <c r="L2054" s="31">
        <v>119627</v>
      </c>
      <c r="M2054" s="31">
        <v>119627</v>
      </c>
      <c r="N2054" s="32">
        <v>1867</v>
      </c>
      <c r="O2054" s="32">
        <v>4303</v>
      </c>
      <c r="P2054" s="33">
        <v>28</v>
      </c>
      <c r="Q2054" s="33">
        <v>2</v>
      </c>
      <c r="R2054" s="34" t="s">
        <v>2986</v>
      </c>
    </row>
    <row r="2055" spans="1:18">
      <c r="A2055" s="29">
        <v>1533</v>
      </c>
      <c r="B2055" s="29">
        <v>2022</v>
      </c>
      <c r="C2055" s="30">
        <v>44666</v>
      </c>
      <c r="D2055" s="28" t="s">
        <v>7347</v>
      </c>
      <c r="E2055" s="28" t="s">
        <v>7348</v>
      </c>
      <c r="F2055" s="28" t="s">
        <v>22</v>
      </c>
      <c r="G2055" s="28" t="s">
        <v>23</v>
      </c>
      <c r="H2055" s="28" t="s">
        <v>46</v>
      </c>
      <c r="I2055" s="28" t="s">
        <v>7349</v>
      </c>
      <c r="J2055" s="28" t="s">
        <v>7350</v>
      </c>
      <c r="K2055" s="28"/>
      <c r="L2055" s="31">
        <v>118343</v>
      </c>
      <c r="M2055" s="31">
        <v>118343</v>
      </c>
      <c r="N2055" s="32">
        <v>1785</v>
      </c>
      <c r="O2055" s="32">
        <v>4535</v>
      </c>
      <c r="P2055" s="33">
        <v>26</v>
      </c>
      <c r="Q2055" s="33">
        <v>3</v>
      </c>
      <c r="R2055" s="34" t="s">
        <v>7351</v>
      </c>
    </row>
    <row r="2056" spans="1:18">
      <c r="A2056" s="29">
        <v>288</v>
      </c>
      <c r="B2056" s="29">
        <v>2018</v>
      </c>
      <c r="C2056" s="30">
        <v>43406</v>
      </c>
      <c r="D2056" s="28" t="s">
        <v>1552</v>
      </c>
      <c r="E2056" s="28" t="s">
        <v>1553</v>
      </c>
      <c r="F2056" s="28" t="s">
        <v>22</v>
      </c>
      <c r="G2056" s="28" t="s">
        <v>23</v>
      </c>
      <c r="H2056" s="28" t="s">
        <v>24</v>
      </c>
      <c r="I2056" s="28" t="s">
        <v>25</v>
      </c>
      <c r="J2056" s="28" t="s">
        <v>1554</v>
      </c>
      <c r="K2056" s="28" t="s">
        <v>1555</v>
      </c>
      <c r="L2056" s="31">
        <v>118133</v>
      </c>
      <c r="M2056" s="31">
        <v>118133</v>
      </c>
      <c r="N2056" s="32">
        <v>920</v>
      </c>
      <c r="O2056" s="32">
        <v>3760</v>
      </c>
      <c r="P2056" s="33">
        <v>31</v>
      </c>
      <c r="Q2056" s="33">
        <v>4</v>
      </c>
      <c r="R2056" s="34" t="s">
        <v>1556</v>
      </c>
    </row>
    <row r="2057" spans="1:18">
      <c r="A2057" s="29">
        <v>582</v>
      </c>
      <c r="B2057" s="29">
        <v>2019</v>
      </c>
      <c r="C2057" s="30">
        <v>43679</v>
      </c>
      <c r="D2057" s="28" t="s">
        <v>2948</v>
      </c>
      <c r="E2057" s="28" t="s">
        <v>2949</v>
      </c>
      <c r="F2057" s="28" t="s">
        <v>22</v>
      </c>
      <c r="G2057" s="28" t="s">
        <v>23</v>
      </c>
      <c r="H2057" s="28" t="s">
        <v>46</v>
      </c>
      <c r="I2057" s="28" t="s">
        <v>2950</v>
      </c>
      <c r="J2057" s="28" t="s">
        <v>2951</v>
      </c>
      <c r="K2057" s="28" t="s">
        <v>2952</v>
      </c>
      <c r="L2057" s="31">
        <v>118097</v>
      </c>
      <c r="M2057" s="31">
        <v>118027</v>
      </c>
      <c r="N2057" s="32">
        <v>686</v>
      </c>
      <c r="O2057" s="32">
        <v>4366</v>
      </c>
      <c r="P2057" s="33">
        <v>27</v>
      </c>
      <c r="Q2057" s="33">
        <v>6</v>
      </c>
      <c r="R2057" s="34" t="s">
        <v>2953</v>
      </c>
    </row>
    <row r="2058" spans="1:18">
      <c r="A2058" s="29">
        <v>1549</v>
      </c>
      <c r="B2058" s="29">
        <v>2022</v>
      </c>
      <c r="C2058" s="30">
        <v>44694</v>
      </c>
      <c r="D2058" s="28" t="s">
        <v>7420</v>
      </c>
      <c r="E2058" s="28" t="s">
        <v>7421</v>
      </c>
      <c r="F2058" s="28" t="s">
        <v>22</v>
      </c>
      <c r="G2058" s="28" t="s">
        <v>23</v>
      </c>
      <c r="H2058" s="28" t="s">
        <v>336</v>
      </c>
      <c r="I2058" s="28" t="s">
        <v>336</v>
      </c>
      <c r="J2058" s="28" t="s">
        <v>7422</v>
      </c>
      <c r="K2058" s="28" t="s">
        <v>7423</v>
      </c>
      <c r="L2058" s="31">
        <v>117959</v>
      </c>
      <c r="M2058" s="31">
        <v>119659</v>
      </c>
      <c r="N2058" s="32">
        <v>1117</v>
      </c>
      <c r="O2058" s="32">
        <v>5235</v>
      </c>
      <c r="P2058" s="33">
        <v>23</v>
      </c>
      <c r="Q2058" s="33">
        <v>5</v>
      </c>
      <c r="R2058" s="34" t="s">
        <v>7424</v>
      </c>
    </row>
    <row r="2059" spans="1:18">
      <c r="A2059" s="29">
        <v>20</v>
      </c>
      <c r="B2059" s="29">
        <v>2018</v>
      </c>
      <c r="C2059" s="30">
        <v>43120</v>
      </c>
      <c r="D2059" s="28" t="s">
        <v>141</v>
      </c>
      <c r="E2059" s="28" t="s">
        <v>142</v>
      </c>
      <c r="F2059" s="28" t="s">
        <v>22</v>
      </c>
      <c r="G2059" s="28" t="s">
        <v>23</v>
      </c>
      <c r="H2059" s="28" t="s">
        <v>46</v>
      </c>
      <c r="I2059" s="28" t="s">
        <v>46</v>
      </c>
      <c r="J2059" s="28" t="s">
        <v>143</v>
      </c>
      <c r="K2059" s="28" t="s">
        <v>144</v>
      </c>
      <c r="L2059" s="31">
        <v>117682</v>
      </c>
      <c r="M2059" s="31">
        <v>117682</v>
      </c>
      <c r="N2059" s="32">
        <v>387</v>
      </c>
      <c r="O2059" s="32">
        <v>3988</v>
      </c>
      <c r="P2059" s="33">
        <v>30</v>
      </c>
      <c r="Q2059" s="33">
        <v>10</v>
      </c>
      <c r="R2059" s="34" t="s">
        <v>145</v>
      </c>
    </row>
    <row r="2060" spans="1:18">
      <c r="A2060" s="29">
        <v>779</v>
      </c>
      <c r="B2060" s="29">
        <v>2019</v>
      </c>
      <c r="C2060" s="30">
        <v>43823</v>
      </c>
      <c r="D2060" s="28" t="s">
        <v>3876</v>
      </c>
      <c r="E2060" s="28" t="s">
        <v>3877</v>
      </c>
      <c r="F2060" s="28" t="s">
        <v>22</v>
      </c>
      <c r="G2060" s="28" t="s">
        <v>23</v>
      </c>
      <c r="H2060" s="28" t="s">
        <v>682</v>
      </c>
      <c r="I2060" s="28" t="s">
        <v>3878</v>
      </c>
      <c r="J2060" s="28" t="s">
        <v>3659</v>
      </c>
      <c r="K2060" s="28" t="s">
        <v>644</v>
      </c>
      <c r="L2060" s="31">
        <v>117314</v>
      </c>
      <c r="M2060" s="31">
        <v>142591</v>
      </c>
      <c r="N2060" s="32">
        <v>96</v>
      </c>
      <c r="O2060" s="32">
        <v>2426</v>
      </c>
      <c r="P2060" s="33">
        <v>48</v>
      </c>
      <c r="Q2060" s="33">
        <v>25</v>
      </c>
      <c r="R2060" s="34" t="s">
        <v>3879</v>
      </c>
    </row>
    <row r="2061" spans="1:18">
      <c r="A2061" s="29">
        <v>1205</v>
      </c>
      <c r="B2061" s="29">
        <v>2021</v>
      </c>
      <c r="C2061" s="30">
        <v>44365</v>
      </c>
      <c r="D2061" s="28" t="s">
        <v>5841</v>
      </c>
      <c r="E2061" s="28" t="s">
        <v>5842</v>
      </c>
      <c r="F2061" s="28" t="s">
        <v>22</v>
      </c>
      <c r="G2061" s="28" t="s">
        <v>23</v>
      </c>
      <c r="H2061" s="28" t="s">
        <v>46</v>
      </c>
      <c r="I2061" s="28" t="s">
        <v>670</v>
      </c>
      <c r="J2061" s="28" t="s">
        <v>5843</v>
      </c>
      <c r="K2061" s="28" t="s">
        <v>1099</v>
      </c>
      <c r="L2061" s="31">
        <v>116096</v>
      </c>
      <c r="M2061" s="31">
        <v>116096</v>
      </c>
      <c r="N2061" s="32">
        <v>270</v>
      </c>
      <c r="O2061" s="32">
        <v>1604</v>
      </c>
      <c r="P2061" s="33">
        <v>72</v>
      </c>
      <c r="Q2061" s="33">
        <v>6</v>
      </c>
      <c r="R2061" s="34" t="s">
        <v>5844</v>
      </c>
    </row>
    <row r="2062" spans="1:18">
      <c r="A2062" s="29">
        <v>491</v>
      </c>
      <c r="B2062" s="29">
        <v>2019</v>
      </c>
      <c r="C2062" s="30">
        <v>43595</v>
      </c>
      <c r="D2062" s="28" t="s">
        <v>2524</v>
      </c>
      <c r="E2062" s="28" t="s">
        <v>2525</v>
      </c>
      <c r="F2062" s="28" t="s">
        <v>22</v>
      </c>
      <c r="G2062" s="28" t="s">
        <v>23</v>
      </c>
      <c r="H2062" s="28" t="s">
        <v>59</v>
      </c>
      <c r="I2062" s="28" t="s">
        <v>59</v>
      </c>
      <c r="J2062" s="28" t="s">
        <v>616</v>
      </c>
      <c r="K2062" s="28" t="s">
        <v>2526</v>
      </c>
      <c r="L2062" s="31">
        <v>115677</v>
      </c>
      <c r="M2062" s="31">
        <v>115676</v>
      </c>
      <c r="N2062" s="32">
        <v>1452</v>
      </c>
      <c r="O2062" s="32">
        <v>3854</v>
      </c>
      <c r="P2062" s="33">
        <v>30</v>
      </c>
      <c r="Q2062" s="33">
        <v>3</v>
      </c>
      <c r="R2062" s="34" t="s">
        <v>2527</v>
      </c>
    </row>
    <row r="2063" spans="1:18">
      <c r="A2063" s="29">
        <v>1923</v>
      </c>
      <c r="B2063" s="29">
        <v>2023</v>
      </c>
      <c r="C2063" s="30">
        <v>45122</v>
      </c>
      <c r="D2063" s="28" t="s">
        <v>9118</v>
      </c>
      <c r="E2063" s="28" t="s">
        <v>9119</v>
      </c>
      <c r="F2063" s="28" t="s">
        <v>22</v>
      </c>
      <c r="G2063" s="28" t="s">
        <v>23</v>
      </c>
      <c r="H2063" s="28" t="s">
        <v>46</v>
      </c>
      <c r="I2063" s="28" t="s">
        <v>3329</v>
      </c>
      <c r="J2063" s="28" t="s">
        <v>9120</v>
      </c>
      <c r="K2063" s="28" t="s">
        <v>7295</v>
      </c>
      <c r="L2063" s="31">
        <v>115199</v>
      </c>
      <c r="M2063" s="31">
        <v>115199</v>
      </c>
      <c r="N2063" s="32">
        <v>282</v>
      </c>
      <c r="O2063" s="32">
        <v>3349</v>
      </c>
      <c r="P2063" s="33">
        <v>34</v>
      </c>
      <c r="Q2063" s="33">
        <v>12</v>
      </c>
      <c r="R2063" s="34" t="s">
        <v>9121</v>
      </c>
    </row>
    <row r="2064" spans="1:18">
      <c r="A2064" s="29">
        <v>327</v>
      </c>
      <c r="B2064" s="29">
        <v>2018</v>
      </c>
      <c r="C2064" s="30">
        <v>43434</v>
      </c>
      <c r="D2064" s="28" t="s">
        <v>1739</v>
      </c>
      <c r="E2064" s="28" t="s">
        <v>1740</v>
      </c>
      <c r="F2064" s="28" t="s">
        <v>22</v>
      </c>
      <c r="G2064" s="28" t="s">
        <v>23</v>
      </c>
      <c r="H2064" s="28" t="s">
        <v>24</v>
      </c>
      <c r="I2064" s="28" t="s">
        <v>24</v>
      </c>
      <c r="J2064" s="28" t="s">
        <v>1741</v>
      </c>
      <c r="K2064" s="28"/>
      <c r="L2064" s="31">
        <v>114849</v>
      </c>
      <c r="M2064" s="31">
        <v>114849</v>
      </c>
      <c r="N2064" s="32">
        <v>701</v>
      </c>
      <c r="O2064" s="32">
        <v>3438</v>
      </c>
      <c r="P2064" s="33">
        <v>33</v>
      </c>
      <c r="Q2064" s="33">
        <v>5</v>
      </c>
      <c r="R2064" s="34" t="s">
        <v>1742</v>
      </c>
    </row>
    <row r="2065" spans="1:18">
      <c r="A2065" s="29">
        <v>1755</v>
      </c>
      <c r="B2065" s="29">
        <v>2023</v>
      </c>
      <c r="C2065" s="30">
        <v>44992</v>
      </c>
      <c r="D2065" s="28" t="s">
        <v>8358</v>
      </c>
      <c r="E2065" s="28" t="s">
        <v>8359</v>
      </c>
      <c r="F2065" s="28" t="s">
        <v>22</v>
      </c>
      <c r="G2065" s="28" t="s">
        <v>23</v>
      </c>
      <c r="H2065" s="28" t="s">
        <v>46</v>
      </c>
      <c r="I2065" s="28" t="s">
        <v>46</v>
      </c>
      <c r="J2065" s="28" t="s">
        <v>8360</v>
      </c>
      <c r="K2065" s="28" t="s">
        <v>8361</v>
      </c>
      <c r="L2065" s="31">
        <v>114604</v>
      </c>
      <c r="M2065" s="31">
        <v>114604</v>
      </c>
      <c r="N2065" s="32">
        <v>11263</v>
      </c>
      <c r="O2065" s="32">
        <v>3613</v>
      </c>
      <c r="P2065" s="33">
        <v>32</v>
      </c>
      <c r="Q2065" s="33">
        <v>0</v>
      </c>
      <c r="R2065" s="34" t="s">
        <v>8362</v>
      </c>
    </row>
    <row r="2066" spans="1:18">
      <c r="A2066" s="29">
        <v>1387</v>
      </c>
      <c r="B2066" s="29">
        <v>2021</v>
      </c>
      <c r="C2066" s="30">
        <v>44511</v>
      </c>
      <c r="D2066" s="28" t="s">
        <v>6673</v>
      </c>
      <c r="E2066" s="28" t="s">
        <v>6674</v>
      </c>
      <c r="F2066" s="28" t="s">
        <v>22</v>
      </c>
      <c r="G2066" s="28" t="s">
        <v>23</v>
      </c>
      <c r="H2066" s="28" t="s">
        <v>24</v>
      </c>
      <c r="I2066" s="28" t="s">
        <v>2028</v>
      </c>
      <c r="J2066" s="28" t="s">
        <v>6675</v>
      </c>
      <c r="K2066" s="28"/>
      <c r="L2066" s="31">
        <v>114230</v>
      </c>
      <c r="M2066" s="31">
        <v>114505</v>
      </c>
      <c r="N2066" s="32">
        <v>1178</v>
      </c>
      <c r="O2066" s="32">
        <v>3385</v>
      </c>
      <c r="P2066" s="33">
        <v>34</v>
      </c>
      <c r="Q2066" s="33">
        <v>3</v>
      </c>
      <c r="R2066" s="34" t="s">
        <v>6676</v>
      </c>
    </row>
    <row r="2067" spans="1:18">
      <c r="A2067" s="29">
        <v>1708</v>
      </c>
      <c r="B2067" s="29">
        <v>2022</v>
      </c>
      <c r="C2067" s="30">
        <v>44897</v>
      </c>
      <c r="D2067" s="28" t="s">
        <v>8146</v>
      </c>
      <c r="E2067" s="28" t="s">
        <v>8147</v>
      </c>
      <c r="F2067" s="28" t="s">
        <v>22</v>
      </c>
      <c r="G2067" s="28" t="s">
        <v>23</v>
      </c>
      <c r="H2067" s="28" t="s">
        <v>46</v>
      </c>
      <c r="I2067" s="28" t="s">
        <v>587</v>
      </c>
      <c r="J2067" s="28" t="s">
        <v>8148</v>
      </c>
      <c r="K2067" s="28" t="s">
        <v>8149</v>
      </c>
      <c r="L2067" s="31">
        <v>114184</v>
      </c>
      <c r="M2067" s="31">
        <v>212501</v>
      </c>
      <c r="N2067" s="32">
        <v>214</v>
      </c>
      <c r="O2067" s="32">
        <v>4236</v>
      </c>
      <c r="P2067" s="33">
        <v>27</v>
      </c>
      <c r="Q2067" s="33">
        <v>20</v>
      </c>
      <c r="R2067" s="34" t="s">
        <v>8150</v>
      </c>
    </row>
    <row r="2068" spans="1:18">
      <c r="A2068" s="29">
        <v>1996</v>
      </c>
      <c r="B2068" s="29">
        <v>2023</v>
      </c>
      <c r="C2068" s="30">
        <v>45189</v>
      </c>
      <c r="D2068" s="28" t="s">
        <v>9473</v>
      </c>
      <c r="E2068" s="28" t="s">
        <v>9474</v>
      </c>
      <c r="F2068" s="28" t="s">
        <v>22</v>
      </c>
      <c r="G2068" s="28" t="s">
        <v>23</v>
      </c>
      <c r="H2068" s="28" t="s">
        <v>46</v>
      </c>
      <c r="I2068" s="28" t="s">
        <v>9475</v>
      </c>
      <c r="J2068" s="28" t="s">
        <v>6605</v>
      </c>
      <c r="K2068" s="28" t="s">
        <v>8334</v>
      </c>
      <c r="L2068" s="31">
        <v>114174</v>
      </c>
      <c r="M2068" s="31">
        <v>114174</v>
      </c>
      <c r="N2068" s="32">
        <v>337</v>
      </c>
      <c r="O2068" s="32">
        <v>10987</v>
      </c>
      <c r="P2068" s="33">
        <v>10</v>
      </c>
      <c r="Q2068" s="33">
        <v>33</v>
      </c>
      <c r="R2068" s="34" t="s">
        <v>9476</v>
      </c>
    </row>
    <row r="2069" spans="1:18">
      <c r="A2069" s="29">
        <v>2464</v>
      </c>
      <c r="B2069" s="29">
        <v>2024</v>
      </c>
      <c r="C2069" s="30">
        <v>45590</v>
      </c>
      <c r="D2069" s="28" t="s">
        <v>11573</v>
      </c>
      <c r="E2069" s="28" t="s">
        <v>11574</v>
      </c>
      <c r="F2069" s="28" t="s">
        <v>22</v>
      </c>
      <c r="G2069" s="28" t="s">
        <v>23</v>
      </c>
      <c r="H2069" s="28" t="s">
        <v>24</v>
      </c>
      <c r="I2069" s="28" t="s">
        <v>24</v>
      </c>
      <c r="J2069" s="28" t="s">
        <v>6039</v>
      </c>
      <c r="K2069" s="28" t="s">
        <v>11575</v>
      </c>
      <c r="L2069" s="31">
        <v>113737</v>
      </c>
      <c r="M2069" s="31">
        <v>113737</v>
      </c>
      <c r="N2069" s="32">
        <v>4135</v>
      </c>
      <c r="O2069" s="32">
        <v>3813</v>
      </c>
      <c r="P2069" s="33">
        <v>30</v>
      </c>
      <c r="Q2069" s="33">
        <v>1</v>
      </c>
      <c r="R2069" s="34" t="s">
        <v>11576</v>
      </c>
    </row>
    <row r="2070" spans="1:18">
      <c r="A2070" s="29">
        <v>2407</v>
      </c>
      <c r="B2070" s="29">
        <v>2024</v>
      </c>
      <c r="C2070" s="30">
        <v>45545</v>
      </c>
      <c r="D2070" s="28" t="s">
        <v>11319</v>
      </c>
      <c r="E2070" s="28" t="s">
        <v>11320</v>
      </c>
      <c r="F2070" s="28" t="s">
        <v>22</v>
      </c>
      <c r="G2070" s="28" t="s">
        <v>23</v>
      </c>
      <c r="H2070" s="28" t="s">
        <v>46</v>
      </c>
      <c r="I2070" s="28" t="s">
        <v>1028</v>
      </c>
      <c r="J2070" s="28" t="s">
        <v>10531</v>
      </c>
      <c r="K2070" s="28" t="s">
        <v>859</v>
      </c>
      <c r="L2070" s="31">
        <v>113347</v>
      </c>
      <c r="M2070" s="31">
        <v>113347</v>
      </c>
      <c r="N2070" s="32">
        <v>1100</v>
      </c>
      <c r="O2070" s="32">
        <v>3708</v>
      </c>
      <c r="P2070" s="33">
        <v>31</v>
      </c>
      <c r="Q2070" s="33">
        <v>3</v>
      </c>
      <c r="R2070" s="34" t="s">
        <v>11321</v>
      </c>
    </row>
    <row r="2071" spans="1:18">
      <c r="A2071" s="29">
        <v>949</v>
      </c>
      <c r="B2071" s="29">
        <v>2020</v>
      </c>
      <c r="C2071" s="30">
        <v>44148</v>
      </c>
      <c r="D2071" s="28" t="s">
        <v>4650</v>
      </c>
      <c r="E2071" s="28" t="s">
        <v>4651</v>
      </c>
      <c r="F2071" s="28" t="s">
        <v>22</v>
      </c>
      <c r="G2071" s="28" t="s">
        <v>23</v>
      </c>
      <c r="H2071" s="28" t="s">
        <v>46</v>
      </c>
      <c r="I2071" s="28" t="s">
        <v>46</v>
      </c>
      <c r="J2071" s="28" t="s">
        <v>4652</v>
      </c>
      <c r="K2071" s="28" t="s">
        <v>1187</v>
      </c>
      <c r="L2071" s="31">
        <v>112993</v>
      </c>
      <c r="M2071" s="31">
        <v>112993</v>
      </c>
      <c r="N2071" s="32">
        <v>104</v>
      </c>
      <c r="O2071" s="32">
        <v>2599</v>
      </c>
      <c r="P2071" s="33">
        <v>43</v>
      </c>
      <c r="Q2071" s="33">
        <v>25</v>
      </c>
      <c r="R2071" s="34" t="s">
        <v>4653</v>
      </c>
    </row>
    <row r="2072" spans="1:18">
      <c r="A2072" s="29">
        <v>2914</v>
      </c>
      <c r="B2072" s="29">
        <v>2026</v>
      </c>
      <c r="C2072" s="30">
        <v>46053</v>
      </c>
      <c r="D2072" s="28" t="s">
        <v>13530</v>
      </c>
      <c r="E2072" s="28" t="s">
        <v>13531</v>
      </c>
      <c r="F2072" s="28" t="s">
        <v>22</v>
      </c>
      <c r="G2072" s="28" t="s">
        <v>23</v>
      </c>
      <c r="H2072" s="28" t="s">
        <v>46</v>
      </c>
      <c r="I2072" s="28" t="s">
        <v>826</v>
      </c>
      <c r="J2072" s="28" t="s">
        <v>12348</v>
      </c>
      <c r="K2072" s="28" t="s">
        <v>13532</v>
      </c>
      <c r="L2072" s="31">
        <v>112950</v>
      </c>
      <c r="M2072" s="31">
        <v>112950</v>
      </c>
      <c r="N2072" s="32">
        <v>8531</v>
      </c>
      <c r="O2072" s="32">
        <v>3549</v>
      </c>
      <c r="P2072" s="33">
        <v>32</v>
      </c>
      <c r="Q2072" s="33">
        <v>0</v>
      </c>
      <c r="R2072" s="34" t="s">
        <v>13533</v>
      </c>
    </row>
    <row r="2073" spans="1:18">
      <c r="A2073" s="29">
        <v>2195</v>
      </c>
      <c r="B2073" s="29">
        <v>2024</v>
      </c>
      <c r="C2073" s="30">
        <v>45360</v>
      </c>
      <c r="D2073" s="28" t="s">
        <v>10388</v>
      </c>
      <c r="E2073" s="28" t="s">
        <v>10389</v>
      </c>
      <c r="F2073" s="28" t="s">
        <v>22</v>
      </c>
      <c r="G2073" s="28" t="s">
        <v>23</v>
      </c>
      <c r="H2073" s="28" t="s">
        <v>59</v>
      </c>
      <c r="I2073" s="28" t="s">
        <v>153</v>
      </c>
      <c r="J2073" s="28" t="s">
        <v>10390</v>
      </c>
      <c r="K2073" s="28"/>
      <c r="L2073" s="31">
        <v>112424</v>
      </c>
      <c r="M2073" s="31">
        <v>112424</v>
      </c>
      <c r="N2073" s="32">
        <v>6971</v>
      </c>
      <c r="O2073" s="32">
        <v>3412</v>
      </c>
      <c r="P2073" s="33">
        <v>33</v>
      </c>
      <c r="Q2073" s="33">
        <v>0</v>
      </c>
      <c r="R2073" s="34" t="s">
        <v>10391</v>
      </c>
    </row>
    <row r="2074" spans="1:18">
      <c r="A2074" s="29">
        <v>2810</v>
      </c>
      <c r="B2074" s="29">
        <v>2025</v>
      </c>
      <c r="C2074" s="30">
        <v>45969</v>
      </c>
      <c r="D2074" s="28" t="s">
        <v>13079</v>
      </c>
      <c r="E2074" s="28" t="s">
        <v>13080</v>
      </c>
      <c r="F2074" s="28" t="s">
        <v>22</v>
      </c>
      <c r="G2074" s="28" t="s">
        <v>23</v>
      </c>
      <c r="H2074" s="28" t="s">
        <v>46</v>
      </c>
      <c r="I2074" s="28" t="s">
        <v>13081</v>
      </c>
      <c r="J2074" s="28" t="s">
        <v>13082</v>
      </c>
      <c r="K2074" s="28" t="s">
        <v>8702</v>
      </c>
      <c r="L2074" s="31">
        <v>112142</v>
      </c>
      <c r="M2074" s="31">
        <v>112142</v>
      </c>
      <c r="N2074" s="32">
        <v>603</v>
      </c>
      <c r="O2074" s="32">
        <v>2877</v>
      </c>
      <c r="P2074" s="33">
        <v>39</v>
      </c>
      <c r="Q2074" s="33">
        <v>5</v>
      </c>
      <c r="R2074" s="34" t="s">
        <v>13083</v>
      </c>
    </row>
    <row r="2075" spans="1:18">
      <c r="A2075" s="29">
        <v>2639</v>
      </c>
      <c r="B2075" s="29">
        <v>2025</v>
      </c>
      <c r="C2075" s="30">
        <v>45793</v>
      </c>
      <c r="D2075" s="28" t="s">
        <v>12341</v>
      </c>
      <c r="E2075" s="28" t="s">
        <v>12342</v>
      </c>
      <c r="F2075" s="28" t="s">
        <v>22</v>
      </c>
      <c r="G2075" s="28" t="s">
        <v>23</v>
      </c>
      <c r="H2075" s="28" t="s">
        <v>46</v>
      </c>
      <c r="I2075" s="28" t="s">
        <v>79</v>
      </c>
      <c r="J2075" s="28" t="s">
        <v>12343</v>
      </c>
      <c r="K2075" s="28" t="s">
        <v>12344</v>
      </c>
      <c r="L2075" s="31">
        <v>112070</v>
      </c>
      <c r="M2075" s="31">
        <v>112070</v>
      </c>
      <c r="N2075" s="32">
        <v>1219</v>
      </c>
      <c r="O2075" s="32">
        <v>4205</v>
      </c>
      <c r="P2075" s="33">
        <v>27</v>
      </c>
      <c r="Q2075" s="33">
        <v>3</v>
      </c>
      <c r="R2075" s="34" t="s">
        <v>12345</v>
      </c>
    </row>
    <row r="2076" spans="1:18">
      <c r="A2076" s="29">
        <v>1184</v>
      </c>
      <c r="B2076" s="29">
        <v>2021</v>
      </c>
      <c r="C2076" s="30">
        <v>44348</v>
      </c>
      <c r="D2076" s="28" t="s">
        <v>5739</v>
      </c>
      <c r="E2076" s="28" t="s">
        <v>5740</v>
      </c>
      <c r="F2076" s="28" t="s">
        <v>22</v>
      </c>
      <c r="G2076" s="28" t="s">
        <v>23</v>
      </c>
      <c r="H2076" s="28" t="s">
        <v>682</v>
      </c>
      <c r="I2076" s="28" t="s">
        <v>2989</v>
      </c>
      <c r="J2076" s="28" t="s">
        <v>5741</v>
      </c>
      <c r="K2076" s="28"/>
      <c r="L2076" s="31">
        <v>111938</v>
      </c>
      <c r="M2076" s="31">
        <v>111938</v>
      </c>
      <c r="N2076" s="32">
        <v>258</v>
      </c>
      <c r="O2076" s="32">
        <v>3680</v>
      </c>
      <c r="P2076" s="33">
        <v>30</v>
      </c>
      <c r="Q2076" s="33">
        <v>14</v>
      </c>
      <c r="R2076" s="34" t="s">
        <v>5742</v>
      </c>
    </row>
    <row r="2077" spans="1:18">
      <c r="A2077" s="29">
        <v>2604</v>
      </c>
      <c r="B2077" s="29">
        <v>2025</v>
      </c>
      <c r="C2077" s="30">
        <v>45742</v>
      </c>
      <c r="D2077" s="28" t="s">
        <v>12193</v>
      </c>
      <c r="E2077" s="28" t="s">
        <v>12194</v>
      </c>
      <c r="F2077" s="28" t="s">
        <v>22</v>
      </c>
      <c r="G2077" s="28" t="s">
        <v>23</v>
      </c>
      <c r="H2077" s="28" t="s">
        <v>46</v>
      </c>
      <c r="I2077" s="28" t="s">
        <v>5308</v>
      </c>
      <c r="J2077" s="28" t="s">
        <v>12195</v>
      </c>
      <c r="K2077" s="28" t="s">
        <v>12196</v>
      </c>
      <c r="L2077" s="31">
        <v>111241</v>
      </c>
      <c r="M2077" s="31">
        <v>111241</v>
      </c>
      <c r="N2077" s="32">
        <v>326</v>
      </c>
      <c r="O2077" s="32">
        <v>3352</v>
      </c>
      <c r="P2077" s="33">
        <v>33</v>
      </c>
      <c r="Q2077" s="33">
        <v>10</v>
      </c>
      <c r="R2077" s="34" t="s">
        <v>12197</v>
      </c>
    </row>
    <row r="2078" spans="1:18">
      <c r="A2078" s="29">
        <v>2429</v>
      </c>
      <c r="B2078" s="29">
        <v>2024</v>
      </c>
      <c r="C2078" s="30">
        <v>45551</v>
      </c>
      <c r="D2078" s="28" t="s">
        <v>11416</v>
      </c>
      <c r="E2078" s="28" t="s">
        <v>11417</v>
      </c>
      <c r="F2078" s="28" t="s">
        <v>22</v>
      </c>
      <c r="G2078" s="28" t="s">
        <v>23</v>
      </c>
      <c r="H2078" s="28" t="s">
        <v>24</v>
      </c>
      <c r="I2078" s="28" t="s">
        <v>11418</v>
      </c>
      <c r="J2078" s="28" t="s">
        <v>11419</v>
      </c>
      <c r="K2078" s="28" t="s">
        <v>11420</v>
      </c>
      <c r="L2078" s="31">
        <v>111196</v>
      </c>
      <c r="M2078" s="31">
        <v>111196</v>
      </c>
      <c r="N2078" s="32">
        <v>940</v>
      </c>
      <c r="O2078" s="32">
        <v>3846</v>
      </c>
      <c r="P2078" s="33">
        <v>29</v>
      </c>
      <c r="Q2078" s="33">
        <v>4</v>
      </c>
      <c r="R2078" s="34" t="s">
        <v>11421</v>
      </c>
    </row>
    <row r="2079" spans="1:18">
      <c r="A2079" s="29">
        <v>636</v>
      </c>
      <c r="B2079" s="29">
        <v>2019</v>
      </c>
      <c r="C2079" s="30">
        <v>43718</v>
      </c>
      <c r="D2079" s="28" t="s">
        <v>3209</v>
      </c>
      <c r="E2079" s="28" t="s">
        <v>3210</v>
      </c>
      <c r="F2079" s="28" t="s">
        <v>22</v>
      </c>
      <c r="G2079" s="28" t="s">
        <v>23</v>
      </c>
      <c r="H2079" s="28" t="s">
        <v>46</v>
      </c>
      <c r="I2079" s="28" t="s">
        <v>826</v>
      </c>
      <c r="J2079" s="28" t="s">
        <v>946</v>
      </c>
      <c r="K2079" s="28" t="s">
        <v>3211</v>
      </c>
      <c r="L2079" s="31">
        <v>110867</v>
      </c>
      <c r="M2079" s="31">
        <v>118812</v>
      </c>
      <c r="N2079" s="32">
        <v>116</v>
      </c>
      <c r="O2079" s="32">
        <v>3687</v>
      </c>
      <c r="P2079" s="33">
        <v>30</v>
      </c>
      <c r="Q2079" s="33">
        <v>32</v>
      </c>
      <c r="R2079" s="34" t="s">
        <v>3212</v>
      </c>
    </row>
    <row r="2080" spans="1:18">
      <c r="A2080" s="29">
        <v>2668</v>
      </c>
      <c r="B2080" s="29">
        <v>2025</v>
      </c>
      <c r="C2080" s="30">
        <v>45827</v>
      </c>
      <c r="D2080" s="28" t="s">
        <v>12466</v>
      </c>
      <c r="E2080" s="28" t="s">
        <v>12467</v>
      </c>
      <c r="F2080" s="28" t="s">
        <v>22</v>
      </c>
      <c r="G2080" s="28" t="s">
        <v>23</v>
      </c>
      <c r="H2080" s="28" t="s">
        <v>46</v>
      </c>
      <c r="I2080" s="28" t="s">
        <v>46</v>
      </c>
      <c r="J2080" s="28" t="s">
        <v>12468</v>
      </c>
      <c r="K2080" s="28" t="s">
        <v>12469</v>
      </c>
      <c r="L2080" s="31">
        <v>110699</v>
      </c>
      <c r="M2080" s="31">
        <v>110699</v>
      </c>
      <c r="N2080" s="32">
        <v>829</v>
      </c>
      <c r="O2080" s="32">
        <v>2417</v>
      </c>
      <c r="P2080" s="33">
        <v>46</v>
      </c>
      <c r="Q2080" s="33">
        <v>3</v>
      </c>
      <c r="R2080" s="34" t="s">
        <v>12470</v>
      </c>
    </row>
    <row r="2081" spans="1:18">
      <c r="A2081" s="29">
        <v>1528</v>
      </c>
      <c r="B2081" s="29">
        <v>2022</v>
      </c>
      <c r="C2081" s="30">
        <v>44652</v>
      </c>
      <c r="D2081" s="28" t="s">
        <v>7324</v>
      </c>
      <c r="E2081" s="28" t="s">
        <v>7325</v>
      </c>
      <c r="F2081" s="28" t="s">
        <v>22</v>
      </c>
      <c r="G2081" s="28" t="s">
        <v>23</v>
      </c>
      <c r="H2081" s="28" t="s">
        <v>128</v>
      </c>
      <c r="I2081" s="28" t="s">
        <v>128</v>
      </c>
      <c r="J2081" s="28" t="s">
        <v>7326</v>
      </c>
      <c r="K2081" s="28"/>
      <c r="L2081" s="31">
        <v>109997</v>
      </c>
      <c r="M2081" s="31">
        <v>109997</v>
      </c>
      <c r="N2081" s="32">
        <v>3188</v>
      </c>
      <c r="O2081" s="32">
        <v>4405</v>
      </c>
      <c r="P2081" s="33">
        <v>25</v>
      </c>
      <c r="Q2081" s="33">
        <v>1</v>
      </c>
      <c r="R2081" s="34" t="s">
        <v>7327</v>
      </c>
    </row>
    <row r="2082" spans="1:18">
      <c r="A2082" s="29">
        <v>2859</v>
      </c>
      <c r="B2082" s="29">
        <v>2025</v>
      </c>
      <c r="C2082" s="30">
        <v>46003</v>
      </c>
      <c r="D2082" s="28" t="s">
        <v>13295</v>
      </c>
      <c r="E2082" s="28" t="s">
        <v>13296</v>
      </c>
      <c r="F2082" s="28" t="s">
        <v>22</v>
      </c>
      <c r="G2082" s="28" t="s">
        <v>23</v>
      </c>
      <c r="H2082" s="28" t="s">
        <v>46</v>
      </c>
      <c r="I2082" s="28" t="s">
        <v>46</v>
      </c>
      <c r="J2082" s="28" t="s">
        <v>13297</v>
      </c>
      <c r="K2082" s="28" t="s">
        <v>13298</v>
      </c>
      <c r="L2082" s="31">
        <v>109139</v>
      </c>
      <c r="M2082" s="31">
        <v>245492</v>
      </c>
      <c r="N2082" s="32">
        <v>409</v>
      </c>
      <c r="O2082" s="32">
        <v>4171</v>
      </c>
      <c r="P2082" s="33">
        <v>26</v>
      </c>
      <c r="Q2082" s="33">
        <v>10</v>
      </c>
      <c r="R2082" s="34" t="s">
        <v>13299</v>
      </c>
    </row>
    <row r="2083" spans="1:18">
      <c r="A2083" s="29">
        <v>413</v>
      </c>
      <c r="B2083" s="29">
        <v>2019</v>
      </c>
      <c r="C2083" s="30">
        <v>43496</v>
      </c>
      <c r="D2083" s="28" t="s">
        <v>2148</v>
      </c>
      <c r="E2083" s="28" t="s">
        <v>2149</v>
      </c>
      <c r="F2083" s="28" t="s">
        <v>22</v>
      </c>
      <c r="G2083" s="28" t="s">
        <v>23</v>
      </c>
      <c r="H2083" s="28" t="s">
        <v>59</v>
      </c>
      <c r="I2083" s="28" t="s">
        <v>196</v>
      </c>
      <c r="J2083" s="28" t="s">
        <v>2150</v>
      </c>
      <c r="K2083" s="28" t="s">
        <v>859</v>
      </c>
      <c r="L2083" s="31">
        <v>108570</v>
      </c>
      <c r="M2083" s="31">
        <v>108570</v>
      </c>
      <c r="N2083" s="32">
        <v>236</v>
      </c>
      <c r="O2083" s="32">
        <v>2693</v>
      </c>
      <c r="P2083" s="33">
        <v>40</v>
      </c>
      <c r="Q2083" s="33">
        <v>11</v>
      </c>
      <c r="R2083" s="34" t="s">
        <v>2151</v>
      </c>
    </row>
    <row r="2084" spans="1:18">
      <c r="A2084" s="29">
        <v>738</v>
      </c>
      <c r="B2084" s="29">
        <v>2019</v>
      </c>
      <c r="C2084" s="30">
        <v>43791</v>
      </c>
      <c r="D2084" s="28" t="s">
        <v>3691</v>
      </c>
      <c r="E2084" s="28" t="s">
        <v>3692</v>
      </c>
      <c r="F2084" s="28" t="s">
        <v>22</v>
      </c>
      <c r="G2084" s="28" t="s">
        <v>23</v>
      </c>
      <c r="H2084" s="28" t="s">
        <v>46</v>
      </c>
      <c r="I2084" s="28" t="s">
        <v>46</v>
      </c>
      <c r="J2084" s="28" t="s">
        <v>3693</v>
      </c>
      <c r="K2084" s="28"/>
      <c r="L2084" s="31">
        <v>108408</v>
      </c>
      <c r="M2084" s="31">
        <v>110398</v>
      </c>
      <c r="N2084" s="32">
        <v>712</v>
      </c>
      <c r="O2084" s="32">
        <v>3678</v>
      </c>
      <c r="P2084" s="33">
        <v>29</v>
      </c>
      <c r="Q2084" s="33">
        <v>5</v>
      </c>
      <c r="R2084" s="34" t="s">
        <v>3694</v>
      </c>
    </row>
    <row r="2085" spans="1:18">
      <c r="A2085" s="29">
        <v>1825</v>
      </c>
      <c r="B2085" s="29">
        <v>2023</v>
      </c>
      <c r="C2085" s="30">
        <v>45047</v>
      </c>
      <c r="D2085" s="28" t="s">
        <v>8679</v>
      </c>
      <c r="E2085" s="28"/>
      <c r="F2085" s="28" t="s">
        <v>22</v>
      </c>
      <c r="G2085" s="28" t="s">
        <v>23</v>
      </c>
      <c r="H2085" s="28" t="s">
        <v>46</v>
      </c>
      <c r="I2085" s="28" t="s">
        <v>219</v>
      </c>
      <c r="J2085" s="28" t="s">
        <v>8680</v>
      </c>
      <c r="K2085" s="28" t="s">
        <v>221</v>
      </c>
      <c r="L2085" s="31">
        <v>108405</v>
      </c>
      <c r="M2085" s="31">
        <v>108405</v>
      </c>
      <c r="N2085" s="32">
        <v>271</v>
      </c>
      <c r="O2085" s="32">
        <v>2888</v>
      </c>
      <c r="P2085" s="33">
        <v>38</v>
      </c>
      <c r="Q2085" s="33">
        <v>11</v>
      </c>
      <c r="R2085" s="34" t="s">
        <v>8681</v>
      </c>
    </row>
    <row r="2086" spans="1:18">
      <c r="A2086" s="29">
        <v>1229</v>
      </c>
      <c r="B2086" s="29">
        <v>2021</v>
      </c>
      <c r="C2086" s="30">
        <v>44386</v>
      </c>
      <c r="D2086" s="28" t="s">
        <v>5947</v>
      </c>
      <c r="E2086" s="28" t="s">
        <v>5948</v>
      </c>
      <c r="F2086" s="28" t="s">
        <v>22</v>
      </c>
      <c r="G2086" s="28" t="s">
        <v>23</v>
      </c>
      <c r="H2086" s="28" t="s">
        <v>46</v>
      </c>
      <c r="I2086" s="28" t="s">
        <v>826</v>
      </c>
      <c r="J2086" s="28" t="s">
        <v>5949</v>
      </c>
      <c r="K2086" s="28" t="s">
        <v>5950</v>
      </c>
      <c r="L2086" s="31">
        <v>108166</v>
      </c>
      <c r="M2086" s="31">
        <v>108166</v>
      </c>
      <c r="N2086" s="32">
        <v>462</v>
      </c>
      <c r="O2086" s="32">
        <v>3737</v>
      </c>
      <c r="P2086" s="33">
        <v>29</v>
      </c>
      <c r="Q2086" s="33">
        <v>8</v>
      </c>
      <c r="R2086" s="34" t="s">
        <v>5951</v>
      </c>
    </row>
    <row r="2087" spans="1:18">
      <c r="A2087" s="29">
        <v>170</v>
      </c>
      <c r="B2087" s="29">
        <v>2018</v>
      </c>
      <c r="C2087" s="30">
        <v>43293</v>
      </c>
      <c r="D2087" s="28" t="s">
        <v>944</v>
      </c>
      <c r="E2087" s="28" t="s">
        <v>945</v>
      </c>
      <c r="F2087" s="28" t="s">
        <v>22</v>
      </c>
      <c r="G2087" s="28" t="s">
        <v>23</v>
      </c>
      <c r="H2087" s="28" t="s">
        <v>46</v>
      </c>
      <c r="I2087" s="28" t="s">
        <v>46</v>
      </c>
      <c r="J2087" s="28" t="s">
        <v>946</v>
      </c>
      <c r="K2087" s="28" t="s">
        <v>947</v>
      </c>
      <c r="L2087" s="31">
        <v>107916</v>
      </c>
      <c r="M2087" s="31">
        <v>107916</v>
      </c>
      <c r="N2087" s="32">
        <v>254</v>
      </c>
      <c r="O2087" s="32">
        <v>4035</v>
      </c>
      <c r="P2087" s="33">
        <v>27</v>
      </c>
      <c r="Q2087" s="33">
        <v>16</v>
      </c>
      <c r="R2087" s="34" t="s">
        <v>948</v>
      </c>
    </row>
    <row r="2088" spans="1:18">
      <c r="A2088" s="29">
        <v>122</v>
      </c>
      <c r="B2088" s="29">
        <v>2018</v>
      </c>
      <c r="C2088" s="30">
        <v>43252</v>
      </c>
      <c r="D2088" s="28" t="s">
        <v>698</v>
      </c>
      <c r="E2088" s="28" t="s">
        <v>699</v>
      </c>
      <c r="F2088" s="28" t="s">
        <v>22</v>
      </c>
      <c r="G2088" s="28" t="s">
        <v>23</v>
      </c>
      <c r="H2088" s="28" t="s">
        <v>46</v>
      </c>
      <c r="I2088" s="28" t="s">
        <v>47</v>
      </c>
      <c r="J2088" s="28" t="s">
        <v>700</v>
      </c>
      <c r="K2088" s="28" t="s">
        <v>701</v>
      </c>
      <c r="L2088" s="31">
        <v>107863</v>
      </c>
      <c r="M2088" s="31">
        <v>353409</v>
      </c>
      <c r="N2088" s="32">
        <v>239</v>
      </c>
      <c r="O2088" s="32">
        <v>4022</v>
      </c>
      <c r="P2088" s="33">
        <v>27</v>
      </c>
      <c r="Q2088" s="33">
        <v>17</v>
      </c>
      <c r="R2088" s="34" t="s">
        <v>702</v>
      </c>
    </row>
    <row r="2089" spans="1:18">
      <c r="A2089" s="29">
        <v>1995</v>
      </c>
      <c r="B2089" s="29">
        <v>2023</v>
      </c>
      <c r="C2089" s="30">
        <v>45188</v>
      </c>
      <c r="D2089" s="28" t="s">
        <v>9469</v>
      </c>
      <c r="E2089" s="28" t="s">
        <v>9470</v>
      </c>
      <c r="F2089" s="28" t="s">
        <v>22</v>
      </c>
      <c r="G2089" s="28" t="s">
        <v>23</v>
      </c>
      <c r="H2089" s="28" t="s">
        <v>46</v>
      </c>
      <c r="I2089" s="28" t="s">
        <v>46</v>
      </c>
      <c r="J2089" s="28" t="s">
        <v>9471</v>
      </c>
      <c r="K2089" s="28"/>
      <c r="L2089" s="31">
        <v>107758</v>
      </c>
      <c r="M2089" s="31">
        <v>107758</v>
      </c>
      <c r="N2089" s="32">
        <v>7069</v>
      </c>
      <c r="O2089" s="32">
        <v>3207</v>
      </c>
      <c r="P2089" s="33">
        <v>34</v>
      </c>
      <c r="Q2089" s="33">
        <v>0</v>
      </c>
      <c r="R2089" s="34" t="s">
        <v>9472</v>
      </c>
    </row>
    <row r="2090" spans="1:18">
      <c r="A2090" s="29">
        <v>2670</v>
      </c>
      <c r="B2090" s="29">
        <v>2025</v>
      </c>
      <c r="C2090" s="30">
        <v>45828</v>
      </c>
      <c r="D2090" s="28" t="s">
        <v>12475</v>
      </c>
      <c r="E2090" s="28" t="s">
        <v>12476</v>
      </c>
      <c r="F2090" s="28" t="s">
        <v>22</v>
      </c>
      <c r="G2090" s="28" t="s">
        <v>23</v>
      </c>
      <c r="H2090" s="28" t="s">
        <v>59</v>
      </c>
      <c r="I2090" s="28" t="s">
        <v>59</v>
      </c>
      <c r="J2090" s="28" t="s">
        <v>12477</v>
      </c>
      <c r="K2090" s="28" t="s">
        <v>281</v>
      </c>
      <c r="L2090" s="31">
        <v>107465</v>
      </c>
      <c r="M2090" s="31">
        <v>107465</v>
      </c>
      <c r="N2090" s="32">
        <v>9410</v>
      </c>
      <c r="O2090" s="32">
        <v>3311</v>
      </c>
      <c r="P2090" s="33">
        <v>32</v>
      </c>
      <c r="Q2090" s="33">
        <v>0</v>
      </c>
      <c r="R2090" s="34" t="s">
        <v>12478</v>
      </c>
    </row>
    <row r="2091" spans="1:18">
      <c r="A2091" s="29">
        <v>833</v>
      </c>
      <c r="B2091" s="29">
        <v>2020</v>
      </c>
      <c r="C2091" s="30">
        <v>44048</v>
      </c>
      <c r="D2091" s="28" t="s">
        <v>4113</v>
      </c>
      <c r="E2091" s="28" t="s">
        <v>4114</v>
      </c>
      <c r="F2091" s="28" t="s">
        <v>22</v>
      </c>
      <c r="G2091" s="28" t="s">
        <v>23</v>
      </c>
      <c r="H2091" s="28" t="s">
        <v>24</v>
      </c>
      <c r="I2091" s="28" t="s">
        <v>24</v>
      </c>
      <c r="J2091" s="28" t="s">
        <v>4115</v>
      </c>
      <c r="K2091" s="28"/>
      <c r="L2091" s="31">
        <v>106426</v>
      </c>
      <c r="M2091" s="31">
        <v>106426</v>
      </c>
      <c r="N2091" s="32">
        <v>914</v>
      </c>
      <c r="O2091" s="32">
        <v>4252</v>
      </c>
      <c r="P2091" s="33">
        <v>25</v>
      </c>
      <c r="Q2091" s="33">
        <v>5</v>
      </c>
      <c r="R2091" s="34" t="s">
        <v>4116</v>
      </c>
    </row>
    <row r="2092" spans="1:18">
      <c r="A2092" s="29">
        <v>1404</v>
      </c>
      <c r="B2092" s="29">
        <v>2021</v>
      </c>
      <c r="C2092" s="30">
        <v>44530</v>
      </c>
      <c r="D2092" s="28" t="s">
        <v>6756</v>
      </c>
      <c r="E2092" s="28" t="s">
        <v>6757</v>
      </c>
      <c r="F2092" s="28" t="s">
        <v>22</v>
      </c>
      <c r="G2092" s="28" t="s">
        <v>23</v>
      </c>
      <c r="H2092" s="28" t="s">
        <v>116</v>
      </c>
      <c r="I2092" s="28" t="s">
        <v>117</v>
      </c>
      <c r="J2092" s="28" t="s">
        <v>6758</v>
      </c>
      <c r="K2092" s="28"/>
      <c r="L2092" s="31">
        <v>105680</v>
      </c>
      <c r="M2092" s="31">
        <v>105680</v>
      </c>
      <c r="N2092" s="32">
        <v>49</v>
      </c>
      <c r="O2092" s="32">
        <v>2784</v>
      </c>
      <c r="P2092" s="33">
        <v>38</v>
      </c>
      <c r="Q2092" s="33">
        <v>57</v>
      </c>
      <c r="R2092" s="34" t="s">
        <v>6759</v>
      </c>
    </row>
    <row r="2093" spans="1:18">
      <c r="A2093" s="29">
        <v>990</v>
      </c>
      <c r="B2093" s="29">
        <v>2020</v>
      </c>
      <c r="C2093" s="30">
        <v>44173</v>
      </c>
      <c r="D2093" s="28" t="s">
        <v>4837</v>
      </c>
      <c r="E2093" s="28" t="s">
        <v>4838</v>
      </c>
      <c r="F2093" s="28" t="s">
        <v>22</v>
      </c>
      <c r="G2093" s="28" t="s">
        <v>23</v>
      </c>
      <c r="H2093" s="28" t="s">
        <v>128</v>
      </c>
      <c r="I2093" s="28" t="s">
        <v>1565</v>
      </c>
      <c r="J2093" s="28" t="s">
        <v>4839</v>
      </c>
      <c r="K2093" s="28" t="s">
        <v>106</v>
      </c>
      <c r="L2093" s="31">
        <v>105496</v>
      </c>
      <c r="M2093" s="31">
        <v>107571</v>
      </c>
      <c r="N2093" s="32">
        <v>1121</v>
      </c>
      <c r="O2093" s="32">
        <v>3927</v>
      </c>
      <c r="P2093" s="33">
        <v>27</v>
      </c>
      <c r="Q2093" s="33">
        <v>4</v>
      </c>
      <c r="R2093" s="34" t="s">
        <v>4840</v>
      </c>
    </row>
    <row r="2094" spans="1:18">
      <c r="A2094" s="29">
        <v>2675</v>
      </c>
      <c r="B2094" s="29">
        <v>2025</v>
      </c>
      <c r="C2094" s="30">
        <v>45830</v>
      </c>
      <c r="D2094" s="28" t="s">
        <v>12497</v>
      </c>
      <c r="E2094" s="28" t="s">
        <v>12498</v>
      </c>
      <c r="F2094" s="28" t="s">
        <v>22</v>
      </c>
      <c r="G2094" s="28" t="s">
        <v>23</v>
      </c>
      <c r="H2094" s="28" t="s">
        <v>46</v>
      </c>
      <c r="I2094" s="28" t="s">
        <v>46</v>
      </c>
      <c r="J2094" s="28" t="s">
        <v>12499</v>
      </c>
      <c r="K2094" s="28" t="s">
        <v>12500</v>
      </c>
      <c r="L2094" s="31">
        <v>105059</v>
      </c>
      <c r="M2094" s="31">
        <v>105059</v>
      </c>
      <c r="N2094" s="32">
        <v>2463</v>
      </c>
      <c r="O2094" s="32">
        <v>3842</v>
      </c>
      <c r="P2094" s="33">
        <v>27</v>
      </c>
      <c r="Q2094" s="33">
        <v>2</v>
      </c>
      <c r="R2094" s="34" t="s">
        <v>12501</v>
      </c>
    </row>
    <row r="2095" spans="1:18">
      <c r="A2095" s="29">
        <v>2662</v>
      </c>
      <c r="B2095" s="29">
        <v>2025</v>
      </c>
      <c r="C2095" s="30">
        <v>45818</v>
      </c>
      <c r="D2095" s="28" t="s">
        <v>12440</v>
      </c>
      <c r="E2095" s="28" t="s">
        <v>12441</v>
      </c>
      <c r="F2095" s="28" t="s">
        <v>22</v>
      </c>
      <c r="G2095" s="28" t="s">
        <v>23</v>
      </c>
      <c r="H2095" s="28" t="s">
        <v>46</v>
      </c>
      <c r="I2095" s="28" t="s">
        <v>587</v>
      </c>
      <c r="J2095" s="28" t="s">
        <v>1166</v>
      </c>
      <c r="K2095" s="28" t="s">
        <v>12442</v>
      </c>
      <c r="L2095" s="31">
        <v>104685</v>
      </c>
      <c r="M2095" s="31">
        <v>104685</v>
      </c>
      <c r="N2095" s="32">
        <v>788</v>
      </c>
      <c r="O2095" s="32">
        <v>3175</v>
      </c>
      <c r="P2095" s="33">
        <v>33</v>
      </c>
      <c r="Q2095" s="33">
        <v>4</v>
      </c>
      <c r="R2095" s="34" t="s">
        <v>12443</v>
      </c>
    </row>
    <row r="2096" spans="1:18">
      <c r="A2096" s="29">
        <v>2258</v>
      </c>
      <c r="B2096" s="29">
        <v>2024</v>
      </c>
      <c r="C2096" s="30">
        <v>45427</v>
      </c>
      <c r="D2096" s="28" t="s">
        <v>10663</v>
      </c>
      <c r="E2096" s="28" t="s">
        <v>10664</v>
      </c>
      <c r="F2096" s="28" t="s">
        <v>22</v>
      </c>
      <c r="G2096" s="28" t="s">
        <v>23</v>
      </c>
      <c r="H2096" s="28" t="s">
        <v>46</v>
      </c>
      <c r="I2096" s="28" t="s">
        <v>731</v>
      </c>
      <c r="J2096" s="28" t="s">
        <v>10665</v>
      </c>
      <c r="K2096" s="28" t="s">
        <v>10666</v>
      </c>
      <c r="L2096" s="31">
        <v>104612</v>
      </c>
      <c r="M2096" s="31">
        <v>104612</v>
      </c>
      <c r="N2096" s="32">
        <v>1005</v>
      </c>
      <c r="O2096" s="32">
        <v>3006</v>
      </c>
      <c r="P2096" s="33">
        <v>35</v>
      </c>
      <c r="Q2096" s="33">
        <v>3</v>
      </c>
      <c r="R2096" s="34" t="s">
        <v>10667</v>
      </c>
    </row>
    <row r="2097" spans="1:18">
      <c r="A2097" s="29">
        <v>1676</v>
      </c>
      <c r="B2097" s="29">
        <v>2022</v>
      </c>
      <c r="C2097" s="30">
        <v>44866</v>
      </c>
      <c r="D2097" s="28" t="s">
        <v>8003</v>
      </c>
      <c r="E2097" s="28" t="s">
        <v>8004</v>
      </c>
      <c r="F2097" s="28" t="s">
        <v>22</v>
      </c>
      <c r="G2097" s="28" t="s">
        <v>23</v>
      </c>
      <c r="H2097" s="28" t="s">
        <v>46</v>
      </c>
      <c r="I2097" s="28" t="s">
        <v>731</v>
      </c>
      <c r="J2097" s="28" t="s">
        <v>6461</v>
      </c>
      <c r="K2097" s="28" t="s">
        <v>106</v>
      </c>
      <c r="L2097" s="31">
        <v>104510</v>
      </c>
      <c r="M2097" s="31">
        <v>104510</v>
      </c>
      <c r="N2097" s="32">
        <v>972</v>
      </c>
      <c r="O2097" s="32">
        <v>4050</v>
      </c>
      <c r="P2097" s="33">
        <v>26</v>
      </c>
      <c r="Q2097" s="33">
        <v>4</v>
      </c>
      <c r="R2097" s="34" t="s">
        <v>8005</v>
      </c>
    </row>
    <row r="2098" spans="1:18">
      <c r="A2098" s="29">
        <v>470</v>
      </c>
      <c r="B2098" s="29">
        <v>2019</v>
      </c>
      <c r="C2098" s="30">
        <v>43573</v>
      </c>
      <c r="D2098" s="28" t="s">
        <v>2422</v>
      </c>
      <c r="E2098" s="28" t="s">
        <v>2423</v>
      </c>
      <c r="F2098" s="28" t="s">
        <v>22</v>
      </c>
      <c r="G2098" s="28" t="s">
        <v>23</v>
      </c>
      <c r="H2098" s="28" t="s">
        <v>46</v>
      </c>
      <c r="I2098" s="28" t="s">
        <v>46</v>
      </c>
      <c r="J2098" s="28" t="s">
        <v>2424</v>
      </c>
      <c r="K2098" s="28" t="s">
        <v>1976</v>
      </c>
      <c r="L2098" s="31">
        <v>104502</v>
      </c>
      <c r="M2098" s="31">
        <v>104479</v>
      </c>
      <c r="N2098" s="32">
        <v>2392</v>
      </c>
      <c r="O2098" s="32">
        <v>3816</v>
      </c>
      <c r="P2098" s="33">
        <v>27</v>
      </c>
      <c r="Q2098" s="33">
        <v>2</v>
      </c>
      <c r="R2098" s="34" t="s">
        <v>2425</v>
      </c>
    </row>
    <row r="2099" spans="1:18">
      <c r="A2099" s="29">
        <v>26</v>
      </c>
      <c r="B2099" s="29">
        <v>2018</v>
      </c>
      <c r="C2099" s="30">
        <v>43130</v>
      </c>
      <c r="D2099" s="28" t="s">
        <v>176</v>
      </c>
      <c r="E2099" s="28" t="s">
        <v>177</v>
      </c>
      <c r="F2099" s="28" t="s">
        <v>22</v>
      </c>
      <c r="G2099" s="28" t="s">
        <v>23</v>
      </c>
      <c r="H2099" s="28" t="s">
        <v>24</v>
      </c>
      <c r="I2099" s="28" t="s">
        <v>25</v>
      </c>
      <c r="J2099" s="28" t="s">
        <v>178</v>
      </c>
      <c r="K2099" s="28" t="s">
        <v>179</v>
      </c>
      <c r="L2099" s="31">
        <v>104337</v>
      </c>
      <c r="M2099" s="31">
        <v>104337</v>
      </c>
      <c r="N2099" s="32">
        <v>4293</v>
      </c>
      <c r="O2099" s="32">
        <v>6334</v>
      </c>
      <c r="P2099" s="33">
        <v>16</v>
      </c>
      <c r="Q2099" s="33">
        <v>1</v>
      </c>
      <c r="R2099" s="34" t="s">
        <v>180</v>
      </c>
    </row>
    <row r="2100" spans="1:18">
      <c r="A2100" s="29">
        <v>469</v>
      </c>
      <c r="B2100" s="29">
        <v>2019</v>
      </c>
      <c r="C2100" s="30">
        <v>43567</v>
      </c>
      <c r="D2100" s="28" t="s">
        <v>2418</v>
      </c>
      <c r="E2100" s="28" t="s">
        <v>2419</v>
      </c>
      <c r="F2100" s="28" t="s">
        <v>22</v>
      </c>
      <c r="G2100" s="28" t="s">
        <v>23</v>
      </c>
      <c r="H2100" s="28" t="s">
        <v>59</v>
      </c>
      <c r="I2100" s="28" t="s">
        <v>1502</v>
      </c>
      <c r="J2100" s="28" t="s">
        <v>2420</v>
      </c>
      <c r="K2100" s="28" t="s">
        <v>932</v>
      </c>
      <c r="L2100" s="31">
        <v>104311</v>
      </c>
      <c r="M2100" s="31">
        <v>104029</v>
      </c>
      <c r="N2100" s="32">
        <v>1040</v>
      </c>
      <c r="O2100" s="32">
        <v>4246</v>
      </c>
      <c r="P2100" s="33">
        <v>25</v>
      </c>
      <c r="Q2100" s="33">
        <v>4</v>
      </c>
      <c r="R2100" s="34" t="s">
        <v>2421</v>
      </c>
    </row>
    <row r="2101" spans="1:18">
      <c r="A2101" s="29">
        <v>1309</v>
      </c>
      <c r="B2101" s="29">
        <v>2021</v>
      </c>
      <c r="C2101" s="30">
        <v>44449</v>
      </c>
      <c r="D2101" s="28" t="s">
        <v>6316</v>
      </c>
      <c r="E2101" s="28" t="s">
        <v>6317</v>
      </c>
      <c r="F2101" s="28" t="s">
        <v>22</v>
      </c>
      <c r="G2101" s="28" t="s">
        <v>23</v>
      </c>
      <c r="H2101" s="28" t="s">
        <v>46</v>
      </c>
      <c r="I2101" s="28" t="s">
        <v>219</v>
      </c>
      <c r="J2101" s="28" t="s">
        <v>6318</v>
      </c>
      <c r="K2101" s="28" t="s">
        <v>6319</v>
      </c>
      <c r="L2101" s="31">
        <v>104194</v>
      </c>
      <c r="M2101" s="31">
        <v>104194</v>
      </c>
      <c r="N2101" s="32">
        <v>6809</v>
      </c>
      <c r="O2101" s="32">
        <v>3215</v>
      </c>
      <c r="P2101" s="33">
        <v>32</v>
      </c>
      <c r="Q2101" s="33">
        <v>0</v>
      </c>
      <c r="R2101" s="34" t="s">
        <v>6320</v>
      </c>
    </row>
    <row r="2102" spans="1:18">
      <c r="A2102" s="29">
        <v>1073</v>
      </c>
      <c r="B2102" s="29">
        <v>2021</v>
      </c>
      <c r="C2102" s="30">
        <v>44250</v>
      </c>
      <c r="D2102" s="28" t="s">
        <v>5236</v>
      </c>
      <c r="E2102" s="28" t="s">
        <v>5237</v>
      </c>
      <c r="F2102" s="28" t="s">
        <v>22</v>
      </c>
      <c r="G2102" s="28" t="s">
        <v>23</v>
      </c>
      <c r="H2102" s="28" t="s">
        <v>46</v>
      </c>
      <c r="I2102" s="28" t="s">
        <v>46</v>
      </c>
      <c r="J2102" s="28" t="s">
        <v>5238</v>
      </c>
      <c r="K2102" s="28"/>
      <c r="L2102" s="31">
        <v>103706</v>
      </c>
      <c r="M2102" s="31">
        <v>103706</v>
      </c>
      <c r="N2102" s="32">
        <v>539</v>
      </c>
      <c r="O2102" s="32">
        <v>4245</v>
      </c>
      <c r="P2102" s="33">
        <v>24</v>
      </c>
      <c r="Q2102" s="33">
        <v>8</v>
      </c>
      <c r="R2102" s="34" t="s">
        <v>5239</v>
      </c>
    </row>
    <row r="2103" spans="1:18">
      <c r="A2103" s="29">
        <v>2788</v>
      </c>
      <c r="B2103" s="29">
        <v>2025</v>
      </c>
      <c r="C2103" s="30">
        <v>45948</v>
      </c>
      <c r="D2103" s="28" t="s">
        <v>12985</v>
      </c>
      <c r="E2103" s="28" t="s">
        <v>12986</v>
      </c>
      <c r="F2103" s="28" t="s">
        <v>22</v>
      </c>
      <c r="G2103" s="28" t="s">
        <v>23</v>
      </c>
      <c r="H2103" s="28" t="s">
        <v>46</v>
      </c>
      <c r="I2103" s="28" t="s">
        <v>46</v>
      </c>
      <c r="J2103" s="28" t="s">
        <v>12987</v>
      </c>
      <c r="K2103" s="28" t="s">
        <v>12988</v>
      </c>
      <c r="L2103" s="31">
        <v>103435</v>
      </c>
      <c r="M2103" s="31">
        <v>103435</v>
      </c>
      <c r="N2103" s="32">
        <v>8355</v>
      </c>
      <c r="O2103" s="32">
        <v>3790</v>
      </c>
      <c r="P2103" s="33">
        <v>27</v>
      </c>
      <c r="Q2103" s="33">
        <v>0</v>
      </c>
      <c r="R2103" s="34" t="s">
        <v>12989</v>
      </c>
    </row>
    <row r="2104" spans="1:18">
      <c r="A2104" s="29">
        <v>2303</v>
      </c>
      <c r="B2104" s="29">
        <v>2024</v>
      </c>
      <c r="C2104" s="30">
        <v>45458</v>
      </c>
      <c r="D2104" s="28" t="s">
        <v>10857</v>
      </c>
      <c r="E2104" s="28" t="s">
        <v>10858</v>
      </c>
      <c r="F2104" s="28" t="s">
        <v>22</v>
      </c>
      <c r="G2104" s="28" t="s">
        <v>23</v>
      </c>
      <c r="H2104" s="28" t="s">
        <v>59</v>
      </c>
      <c r="I2104" s="28" t="s">
        <v>59</v>
      </c>
      <c r="J2104" s="28" t="s">
        <v>6869</v>
      </c>
      <c r="K2104" s="28"/>
      <c r="L2104" s="31">
        <v>102312</v>
      </c>
      <c r="M2104" s="31">
        <v>103662</v>
      </c>
      <c r="N2104" s="32">
        <v>565</v>
      </c>
      <c r="O2104" s="32">
        <v>3360</v>
      </c>
      <c r="P2104" s="33">
        <v>30</v>
      </c>
      <c r="Q2104" s="33">
        <v>6</v>
      </c>
      <c r="R2104" s="34" t="s">
        <v>10859</v>
      </c>
    </row>
    <row r="2105" spans="1:18">
      <c r="A2105" s="29">
        <v>1211</v>
      </c>
      <c r="B2105" s="29">
        <v>2021</v>
      </c>
      <c r="C2105" s="30">
        <v>44365</v>
      </c>
      <c r="D2105" s="28" t="s">
        <v>5870</v>
      </c>
      <c r="E2105" s="28" t="s">
        <v>5871</v>
      </c>
      <c r="F2105" s="28" t="s">
        <v>22</v>
      </c>
      <c r="G2105" s="28" t="s">
        <v>23</v>
      </c>
      <c r="H2105" s="28" t="s">
        <v>682</v>
      </c>
      <c r="I2105" s="28" t="s">
        <v>5872</v>
      </c>
      <c r="J2105" s="28" t="s">
        <v>5873</v>
      </c>
      <c r="K2105" s="28" t="s">
        <v>5874</v>
      </c>
      <c r="L2105" s="31">
        <v>102078</v>
      </c>
      <c r="M2105" s="31">
        <v>102078</v>
      </c>
      <c r="N2105" s="32">
        <v>88</v>
      </c>
      <c r="O2105" s="32">
        <v>3017</v>
      </c>
      <c r="P2105" s="33">
        <v>34</v>
      </c>
      <c r="Q2105" s="33">
        <v>34</v>
      </c>
      <c r="R2105" s="34" t="s">
        <v>5875</v>
      </c>
    </row>
    <row r="2106" spans="1:18">
      <c r="A2106" s="29">
        <v>2752</v>
      </c>
      <c r="B2106" s="29">
        <v>2025</v>
      </c>
      <c r="C2106" s="30">
        <v>45905</v>
      </c>
      <c r="D2106" s="28" t="s">
        <v>12831</v>
      </c>
      <c r="E2106" s="28" t="s">
        <v>12832</v>
      </c>
      <c r="F2106" s="28" t="s">
        <v>22</v>
      </c>
      <c r="G2106" s="28" t="s">
        <v>23</v>
      </c>
      <c r="H2106" s="28" t="s">
        <v>46</v>
      </c>
      <c r="I2106" s="28" t="s">
        <v>5075</v>
      </c>
      <c r="J2106" s="28" t="s">
        <v>12833</v>
      </c>
      <c r="K2106" s="28" t="s">
        <v>12834</v>
      </c>
      <c r="L2106" s="31">
        <v>101921</v>
      </c>
      <c r="M2106" s="31">
        <v>101921</v>
      </c>
      <c r="N2106" s="32">
        <v>2870</v>
      </c>
      <c r="O2106" s="32">
        <v>3298</v>
      </c>
      <c r="P2106" s="33">
        <v>31</v>
      </c>
      <c r="Q2106" s="33">
        <v>1</v>
      </c>
      <c r="R2106" s="34" t="s">
        <v>12835</v>
      </c>
    </row>
    <row r="2107" spans="1:18">
      <c r="A2107" s="29">
        <v>2117</v>
      </c>
      <c r="B2107" s="29">
        <v>2023</v>
      </c>
      <c r="C2107" s="30">
        <v>45282</v>
      </c>
      <c r="D2107" s="28" t="s">
        <v>10032</v>
      </c>
      <c r="E2107" s="28" t="s">
        <v>10033</v>
      </c>
      <c r="F2107" s="28" t="s">
        <v>22</v>
      </c>
      <c r="G2107" s="28" t="s">
        <v>23</v>
      </c>
      <c r="H2107" s="28" t="s">
        <v>46</v>
      </c>
      <c r="I2107" s="28" t="s">
        <v>670</v>
      </c>
      <c r="J2107" s="28" t="s">
        <v>10034</v>
      </c>
      <c r="K2107" s="28" t="s">
        <v>10035</v>
      </c>
      <c r="L2107" s="31">
        <v>101131</v>
      </c>
      <c r="M2107" s="31">
        <v>101921</v>
      </c>
      <c r="N2107" s="32">
        <v>120</v>
      </c>
      <c r="O2107" s="32">
        <v>3233</v>
      </c>
      <c r="P2107" s="33">
        <v>31</v>
      </c>
      <c r="Q2107" s="33">
        <v>27</v>
      </c>
      <c r="R2107" s="34" t="s">
        <v>10036</v>
      </c>
    </row>
    <row r="2108" spans="1:18">
      <c r="A2108" s="29">
        <v>1539</v>
      </c>
      <c r="B2108" s="29">
        <v>2022</v>
      </c>
      <c r="C2108" s="30">
        <v>44673</v>
      </c>
      <c r="D2108" s="28" t="s">
        <v>7374</v>
      </c>
      <c r="E2108" s="28" t="s">
        <v>7375</v>
      </c>
      <c r="F2108" s="28" t="s">
        <v>22</v>
      </c>
      <c r="G2108" s="28" t="s">
        <v>23</v>
      </c>
      <c r="H2108" s="28" t="s">
        <v>46</v>
      </c>
      <c r="I2108" s="28" t="s">
        <v>731</v>
      </c>
      <c r="J2108" s="28" t="s">
        <v>7376</v>
      </c>
      <c r="K2108" s="28"/>
      <c r="L2108" s="31">
        <v>100754</v>
      </c>
      <c r="M2108" s="31">
        <v>100754</v>
      </c>
      <c r="N2108" s="32">
        <v>143</v>
      </c>
      <c r="O2108" s="32">
        <v>2017</v>
      </c>
      <c r="P2108" s="33">
        <v>50</v>
      </c>
      <c r="Q2108" s="33">
        <v>14</v>
      </c>
      <c r="R2108" s="34" t="s">
        <v>7377</v>
      </c>
    </row>
    <row r="2109" spans="1:18">
      <c r="A2109" s="29">
        <v>445</v>
      </c>
      <c r="B2109" s="29">
        <v>2019</v>
      </c>
      <c r="C2109" s="30">
        <v>43543</v>
      </c>
      <c r="D2109" s="28" t="s">
        <v>2304</v>
      </c>
      <c r="E2109" s="28" t="s">
        <v>2305</v>
      </c>
      <c r="F2109" s="28" t="s">
        <v>22</v>
      </c>
      <c r="G2109" s="28" t="s">
        <v>23</v>
      </c>
      <c r="H2109" s="28" t="s">
        <v>46</v>
      </c>
      <c r="I2109" s="28" t="s">
        <v>46</v>
      </c>
      <c r="J2109" s="28" t="s">
        <v>2306</v>
      </c>
      <c r="K2109" s="28" t="s">
        <v>2307</v>
      </c>
      <c r="L2109" s="31">
        <v>100543</v>
      </c>
      <c r="M2109" s="31">
        <v>100542</v>
      </c>
      <c r="N2109" s="32">
        <v>1173</v>
      </c>
      <c r="O2109" s="32">
        <v>3900</v>
      </c>
      <c r="P2109" s="33">
        <v>26</v>
      </c>
      <c r="Q2109" s="33">
        <v>3</v>
      </c>
      <c r="R2109" s="34" t="s">
        <v>2308</v>
      </c>
    </row>
    <row r="2110" spans="1:18">
      <c r="A2110" s="29">
        <v>2856</v>
      </c>
      <c r="B2110" s="29">
        <v>2025</v>
      </c>
      <c r="C2110" s="30">
        <v>46002</v>
      </c>
      <c r="D2110" s="28" t="s">
        <v>13282</v>
      </c>
      <c r="E2110" s="28"/>
      <c r="F2110" s="28" t="s">
        <v>22</v>
      </c>
      <c r="G2110" s="28" t="s">
        <v>23</v>
      </c>
      <c r="H2110" s="28" t="s">
        <v>46</v>
      </c>
      <c r="I2110" s="28" t="s">
        <v>46</v>
      </c>
      <c r="J2110" s="28" t="s">
        <v>13283</v>
      </c>
      <c r="K2110" s="28" t="s">
        <v>13284</v>
      </c>
      <c r="L2110" s="31">
        <v>100441</v>
      </c>
      <c r="M2110" s="31">
        <v>100601</v>
      </c>
      <c r="N2110" s="32">
        <v>22335</v>
      </c>
      <c r="O2110" s="32">
        <v>3189</v>
      </c>
      <c r="P2110" s="33">
        <v>31</v>
      </c>
      <c r="Q2110" s="33">
        <v>0</v>
      </c>
      <c r="R2110" s="34" t="s">
        <v>13285</v>
      </c>
    </row>
    <row r="2111" spans="1:18">
      <c r="A2111" s="29">
        <v>890</v>
      </c>
      <c r="B2111" s="29">
        <v>2020</v>
      </c>
      <c r="C2111" s="30">
        <v>44089</v>
      </c>
      <c r="D2111" s="28" t="s">
        <v>4366</v>
      </c>
      <c r="E2111" s="28" t="s">
        <v>4367</v>
      </c>
      <c r="F2111" s="28" t="s">
        <v>22</v>
      </c>
      <c r="G2111" s="28" t="s">
        <v>23</v>
      </c>
      <c r="H2111" s="28" t="s">
        <v>46</v>
      </c>
      <c r="I2111" s="28" t="s">
        <v>737</v>
      </c>
      <c r="J2111" s="28" t="s">
        <v>360</v>
      </c>
      <c r="K2111" s="28"/>
      <c r="L2111" s="31">
        <v>100330</v>
      </c>
      <c r="M2111" s="31">
        <v>100330</v>
      </c>
      <c r="N2111" s="32">
        <v>73</v>
      </c>
      <c r="O2111" s="32">
        <v>1681</v>
      </c>
      <c r="P2111" s="33">
        <v>60</v>
      </c>
      <c r="Q2111" s="33">
        <v>23</v>
      </c>
      <c r="R2111" s="34" t="s">
        <v>4368</v>
      </c>
    </row>
    <row r="2112" spans="1:18">
      <c r="A2112" s="29">
        <v>1547</v>
      </c>
      <c r="B2112" s="29">
        <v>2022</v>
      </c>
      <c r="C2112" s="30">
        <v>44688</v>
      </c>
      <c r="D2112" s="28" t="s">
        <v>7412</v>
      </c>
      <c r="E2112" s="28" t="s">
        <v>7413</v>
      </c>
      <c r="F2112" s="28" t="s">
        <v>22</v>
      </c>
      <c r="G2112" s="28" t="s">
        <v>23</v>
      </c>
      <c r="H2112" s="28" t="s">
        <v>59</v>
      </c>
      <c r="I2112" s="28" t="s">
        <v>196</v>
      </c>
      <c r="J2112" s="28" t="s">
        <v>7414</v>
      </c>
      <c r="K2112" s="28"/>
      <c r="L2112" s="31">
        <v>100277</v>
      </c>
      <c r="M2112" s="31">
        <v>100277</v>
      </c>
      <c r="N2112" s="32">
        <v>105</v>
      </c>
      <c r="O2112" s="32">
        <v>3006</v>
      </c>
      <c r="P2112" s="33">
        <v>33</v>
      </c>
      <c r="Q2112" s="33">
        <v>29</v>
      </c>
      <c r="R2112" s="34" t="s">
        <v>7415</v>
      </c>
    </row>
    <row r="2113" spans="1:18">
      <c r="A2113" s="29">
        <v>880</v>
      </c>
      <c r="B2113" s="29">
        <v>2020</v>
      </c>
      <c r="C2113" s="30">
        <v>44082</v>
      </c>
      <c r="D2113" s="28" t="s">
        <v>4322</v>
      </c>
      <c r="E2113" s="28" t="s">
        <v>4323</v>
      </c>
      <c r="F2113" s="28" t="s">
        <v>22</v>
      </c>
      <c r="G2113" s="28" t="s">
        <v>23</v>
      </c>
      <c r="H2113" s="28" t="s">
        <v>46</v>
      </c>
      <c r="I2113" s="28" t="s">
        <v>46</v>
      </c>
      <c r="J2113" s="28" t="s">
        <v>4324</v>
      </c>
      <c r="K2113" s="28"/>
      <c r="L2113" s="31">
        <v>100170</v>
      </c>
      <c r="M2113" s="31">
        <v>100170</v>
      </c>
      <c r="N2113" s="32">
        <v>233</v>
      </c>
      <c r="O2113" s="32">
        <v>2008</v>
      </c>
      <c r="P2113" s="33">
        <v>50</v>
      </c>
      <c r="Q2113" s="33">
        <v>9</v>
      </c>
      <c r="R2113" s="34" t="s">
        <v>4325</v>
      </c>
    </row>
    <row r="2114" spans="1:18">
      <c r="A2114" s="29">
        <v>1710</v>
      </c>
      <c r="B2114" s="29">
        <v>2022</v>
      </c>
      <c r="C2114" s="30">
        <v>44901</v>
      </c>
      <c r="D2114" s="28" t="s">
        <v>8155</v>
      </c>
      <c r="E2114" s="28" t="s">
        <v>8156</v>
      </c>
      <c r="F2114" s="28" t="s">
        <v>22</v>
      </c>
      <c r="G2114" s="28" t="s">
        <v>23</v>
      </c>
      <c r="H2114" s="28" t="s">
        <v>46</v>
      </c>
      <c r="I2114" s="28" t="s">
        <v>46</v>
      </c>
      <c r="J2114" s="28" t="s">
        <v>4220</v>
      </c>
      <c r="K2114" s="28"/>
      <c r="L2114" s="31">
        <v>100002</v>
      </c>
      <c r="M2114" s="31">
        <v>104040</v>
      </c>
      <c r="N2114" s="32">
        <v>318</v>
      </c>
      <c r="O2114" s="32">
        <v>2956</v>
      </c>
      <c r="P2114" s="33">
        <v>34</v>
      </c>
      <c r="Q2114" s="33">
        <v>9</v>
      </c>
      <c r="R2114" s="34" t="s">
        <v>8157</v>
      </c>
    </row>
    <row r="2115" spans="1:18">
      <c r="A2115" s="29">
        <v>856</v>
      </c>
      <c r="B2115" s="29">
        <v>2020</v>
      </c>
      <c r="C2115" s="30">
        <v>44063</v>
      </c>
      <c r="D2115" s="28" t="s">
        <v>4210</v>
      </c>
      <c r="E2115" s="28" t="s">
        <v>4211</v>
      </c>
      <c r="F2115" s="28" t="s">
        <v>22</v>
      </c>
      <c r="G2115" s="28" t="s">
        <v>23</v>
      </c>
      <c r="H2115" s="28" t="s">
        <v>46</v>
      </c>
      <c r="I2115" s="28" t="s">
        <v>46</v>
      </c>
      <c r="J2115" s="28" t="s">
        <v>4212</v>
      </c>
      <c r="K2115" s="28"/>
      <c r="L2115" s="31">
        <v>100000</v>
      </c>
      <c r="M2115" s="31">
        <v>100000</v>
      </c>
      <c r="N2115" s="32">
        <v>75</v>
      </c>
      <c r="O2115" s="32">
        <v>3946</v>
      </c>
      <c r="P2115" s="33">
        <v>25</v>
      </c>
      <c r="Q2115" s="33">
        <v>53</v>
      </c>
      <c r="R2115" s="34" t="s">
        <v>4213</v>
      </c>
    </row>
    <row r="2116" spans="1:18">
      <c r="A2116" s="29">
        <v>1392</v>
      </c>
      <c r="B2116" s="29">
        <v>2021</v>
      </c>
      <c r="C2116" s="30">
        <v>44516</v>
      </c>
      <c r="D2116" s="28" t="s">
        <v>6697</v>
      </c>
      <c r="E2116" s="28" t="s">
        <v>6698</v>
      </c>
      <c r="F2116" s="28" t="s">
        <v>22</v>
      </c>
      <c r="G2116" s="28" t="s">
        <v>23</v>
      </c>
      <c r="H2116" s="28" t="s">
        <v>128</v>
      </c>
      <c r="I2116" s="28" t="s">
        <v>6699</v>
      </c>
      <c r="J2116" s="28" t="s">
        <v>6700</v>
      </c>
      <c r="K2116" s="28"/>
      <c r="L2116" s="31">
        <v>100000</v>
      </c>
      <c r="M2116" s="31">
        <v>100000</v>
      </c>
      <c r="N2116" s="32">
        <v>12</v>
      </c>
      <c r="O2116" s="32">
        <v>2500</v>
      </c>
      <c r="P2116" s="33">
        <v>40</v>
      </c>
      <c r="Q2116" s="33">
        <v>208</v>
      </c>
      <c r="R2116" s="34" t="s">
        <v>6701</v>
      </c>
    </row>
    <row r="2117" spans="1:18">
      <c r="A2117" s="29">
        <v>592</v>
      </c>
      <c r="B2117" s="29">
        <v>2019</v>
      </c>
      <c r="C2117" s="30">
        <v>43686</v>
      </c>
      <c r="D2117" s="28" t="s">
        <v>2999</v>
      </c>
      <c r="E2117" s="28" t="s">
        <v>3000</v>
      </c>
      <c r="F2117" s="28" t="s">
        <v>22</v>
      </c>
      <c r="G2117" s="28" t="s">
        <v>23</v>
      </c>
      <c r="H2117" s="28" t="s">
        <v>46</v>
      </c>
      <c r="I2117" s="28" t="s">
        <v>46</v>
      </c>
      <c r="J2117" s="28" t="s">
        <v>2146</v>
      </c>
      <c r="K2117" s="28" t="s">
        <v>3001</v>
      </c>
      <c r="L2117" s="31">
        <v>99896</v>
      </c>
      <c r="M2117" s="31">
        <v>1580294</v>
      </c>
      <c r="N2117" s="32">
        <v>150</v>
      </c>
      <c r="O2117" s="32">
        <v>3786</v>
      </c>
      <c r="P2117" s="33">
        <v>26</v>
      </c>
      <c r="Q2117" s="33">
        <v>25</v>
      </c>
      <c r="R2117" s="34" t="s">
        <v>3002</v>
      </c>
    </row>
    <row r="2118" spans="1:18">
      <c r="A2118" s="29">
        <v>919</v>
      </c>
      <c r="B2118" s="29">
        <v>2020</v>
      </c>
      <c r="C2118" s="30">
        <v>44120</v>
      </c>
      <c r="D2118" s="28" t="s">
        <v>4503</v>
      </c>
      <c r="E2118" s="28" t="s">
        <v>4504</v>
      </c>
      <c r="F2118" s="28" t="s">
        <v>22</v>
      </c>
      <c r="G2118" s="28" t="s">
        <v>23</v>
      </c>
      <c r="H2118" s="28" t="s">
        <v>46</v>
      </c>
      <c r="I2118" s="28" t="s">
        <v>4505</v>
      </c>
      <c r="J2118" s="28" t="s">
        <v>4506</v>
      </c>
      <c r="K2118" s="28" t="s">
        <v>4507</v>
      </c>
      <c r="L2118" s="31">
        <v>99830</v>
      </c>
      <c r="M2118" s="31">
        <v>296412</v>
      </c>
      <c r="N2118" s="32">
        <v>7664</v>
      </c>
      <c r="O2118" s="32">
        <v>3393</v>
      </c>
      <c r="P2118" s="33">
        <v>29</v>
      </c>
      <c r="Q2118" s="33">
        <v>0</v>
      </c>
      <c r="R2118" s="34" t="s">
        <v>4508</v>
      </c>
    </row>
    <row r="2119" spans="1:18">
      <c r="A2119" s="29">
        <v>2610</v>
      </c>
      <c r="B2119" s="29">
        <v>2025</v>
      </c>
      <c r="C2119" s="30">
        <v>45751</v>
      </c>
      <c r="D2119" s="28" t="s">
        <v>12218</v>
      </c>
      <c r="E2119" s="28" t="s">
        <v>12219</v>
      </c>
      <c r="F2119" s="28" t="s">
        <v>22</v>
      </c>
      <c r="G2119" s="28" t="s">
        <v>23</v>
      </c>
      <c r="H2119" s="28" t="s">
        <v>159</v>
      </c>
      <c r="I2119" s="28" t="s">
        <v>159</v>
      </c>
      <c r="J2119" s="28" t="s">
        <v>12220</v>
      </c>
      <c r="K2119" s="28" t="s">
        <v>7928</v>
      </c>
      <c r="L2119" s="31">
        <v>99666</v>
      </c>
      <c r="M2119" s="31">
        <v>99666</v>
      </c>
      <c r="N2119" s="32">
        <v>7599</v>
      </c>
      <c r="O2119" s="32">
        <v>3350</v>
      </c>
      <c r="P2119" s="33">
        <v>30</v>
      </c>
      <c r="Q2119" s="33">
        <v>0</v>
      </c>
      <c r="R2119" s="34" t="s">
        <v>12221</v>
      </c>
    </row>
    <row r="2120" spans="1:18">
      <c r="A2120" s="29">
        <v>1316</v>
      </c>
      <c r="B2120" s="29">
        <v>2021</v>
      </c>
      <c r="C2120" s="30">
        <v>44455</v>
      </c>
      <c r="D2120" s="28" t="s">
        <v>6347</v>
      </c>
      <c r="E2120" s="28" t="s">
        <v>6348</v>
      </c>
      <c r="F2120" s="28" t="s">
        <v>22</v>
      </c>
      <c r="G2120" s="28" t="s">
        <v>23</v>
      </c>
      <c r="H2120" s="28" t="s">
        <v>46</v>
      </c>
      <c r="I2120" s="28" t="s">
        <v>46</v>
      </c>
      <c r="J2120" s="28" t="s">
        <v>6349</v>
      </c>
      <c r="K2120" s="28"/>
      <c r="L2120" s="31">
        <v>99600</v>
      </c>
      <c r="M2120" s="31">
        <v>99600</v>
      </c>
      <c r="N2120" s="32">
        <v>30</v>
      </c>
      <c r="O2120" s="32">
        <v>2490</v>
      </c>
      <c r="P2120" s="33">
        <v>40</v>
      </c>
      <c r="Q2120" s="33">
        <v>83</v>
      </c>
      <c r="R2120" s="34" t="s">
        <v>6350</v>
      </c>
    </row>
    <row r="2121" spans="1:18">
      <c r="A2121" s="29">
        <v>1965</v>
      </c>
      <c r="B2121" s="29">
        <v>2023</v>
      </c>
      <c r="C2121" s="30">
        <v>45164</v>
      </c>
      <c r="D2121" s="28" t="s">
        <v>9324</v>
      </c>
      <c r="E2121" s="28" t="s">
        <v>9325</v>
      </c>
      <c r="F2121" s="28" t="s">
        <v>22</v>
      </c>
      <c r="G2121" s="28" t="s">
        <v>23</v>
      </c>
      <c r="H2121" s="28" t="s">
        <v>46</v>
      </c>
      <c r="I2121" s="28" t="s">
        <v>8024</v>
      </c>
      <c r="J2121" s="28" t="s">
        <v>9326</v>
      </c>
      <c r="K2121" s="28" t="s">
        <v>9327</v>
      </c>
      <c r="L2121" s="31">
        <v>99200</v>
      </c>
      <c r="M2121" s="31">
        <v>99200</v>
      </c>
      <c r="N2121" s="32">
        <v>289</v>
      </c>
      <c r="O2121" s="32">
        <v>3096</v>
      </c>
      <c r="P2121" s="33">
        <v>32</v>
      </c>
      <c r="Q2121" s="33">
        <v>11</v>
      </c>
      <c r="R2121" s="34" t="s">
        <v>9328</v>
      </c>
    </row>
    <row r="2122" spans="1:18">
      <c r="A2122" s="29">
        <v>2872</v>
      </c>
      <c r="B2122" s="29">
        <v>2025</v>
      </c>
      <c r="C2122" s="30">
        <v>46012</v>
      </c>
      <c r="D2122" s="28" t="s">
        <v>13353</v>
      </c>
      <c r="E2122" s="28" t="s">
        <v>13354</v>
      </c>
      <c r="F2122" s="28" t="s">
        <v>22</v>
      </c>
      <c r="G2122" s="28" t="s">
        <v>23</v>
      </c>
      <c r="H2122" s="28" t="s">
        <v>46</v>
      </c>
      <c r="I2122" s="28" t="s">
        <v>3462</v>
      </c>
      <c r="J2122" s="28" t="s">
        <v>13355</v>
      </c>
      <c r="K2122" s="28" t="s">
        <v>13298</v>
      </c>
      <c r="L2122" s="31">
        <v>98784</v>
      </c>
      <c r="M2122" s="31">
        <v>143914</v>
      </c>
      <c r="N2122" s="32">
        <v>228</v>
      </c>
      <c r="O2122" s="32">
        <v>3465</v>
      </c>
      <c r="P2122" s="33">
        <v>29</v>
      </c>
      <c r="Q2122" s="33">
        <v>15</v>
      </c>
      <c r="R2122" s="34" t="s">
        <v>13356</v>
      </c>
    </row>
    <row r="2123" spans="1:18">
      <c r="A2123" s="29">
        <v>1656</v>
      </c>
      <c r="B2123" s="29">
        <v>2022</v>
      </c>
      <c r="C2123" s="30">
        <v>44814</v>
      </c>
      <c r="D2123" s="28" t="s">
        <v>7912</v>
      </c>
      <c r="E2123" s="28" t="s">
        <v>7913</v>
      </c>
      <c r="F2123" s="28" t="s">
        <v>22</v>
      </c>
      <c r="G2123" s="28" t="s">
        <v>23</v>
      </c>
      <c r="H2123" s="28" t="s">
        <v>46</v>
      </c>
      <c r="I2123" s="28" t="s">
        <v>104</v>
      </c>
      <c r="J2123" s="28" t="s">
        <v>7914</v>
      </c>
      <c r="K2123" s="28" t="s">
        <v>7915</v>
      </c>
      <c r="L2123" s="31">
        <v>98186</v>
      </c>
      <c r="M2123" s="31">
        <v>98186</v>
      </c>
      <c r="N2123" s="32">
        <v>2716</v>
      </c>
      <c r="O2123" s="32">
        <v>3956</v>
      </c>
      <c r="P2123" s="33">
        <v>25</v>
      </c>
      <c r="Q2123" s="33">
        <v>1</v>
      </c>
      <c r="R2123" s="34" t="s">
        <v>7916</v>
      </c>
    </row>
    <row r="2124" spans="1:18">
      <c r="A2124" s="29">
        <v>2206</v>
      </c>
      <c r="B2124" s="29">
        <v>2024</v>
      </c>
      <c r="C2124" s="30">
        <v>45373</v>
      </c>
      <c r="D2124" s="28" t="s">
        <v>10437</v>
      </c>
      <c r="E2124" s="28" t="s">
        <v>10438</v>
      </c>
      <c r="F2124" s="28" t="s">
        <v>22</v>
      </c>
      <c r="G2124" s="28" t="s">
        <v>23</v>
      </c>
      <c r="H2124" s="28" t="s">
        <v>24</v>
      </c>
      <c r="I2124" s="28" t="s">
        <v>6308</v>
      </c>
      <c r="J2124" s="28" t="s">
        <v>1446</v>
      </c>
      <c r="K2124" s="28" t="s">
        <v>10439</v>
      </c>
      <c r="L2124" s="31">
        <v>97741</v>
      </c>
      <c r="M2124" s="31">
        <v>97741</v>
      </c>
      <c r="N2124" s="32">
        <v>2856</v>
      </c>
      <c r="O2124" s="32">
        <v>2959</v>
      </c>
      <c r="P2124" s="33">
        <v>33</v>
      </c>
      <c r="Q2124" s="33">
        <v>1</v>
      </c>
      <c r="R2124" s="34" t="s">
        <v>10440</v>
      </c>
    </row>
    <row r="2125" spans="1:18">
      <c r="A2125" s="29">
        <v>1555</v>
      </c>
      <c r="B2125" s="29">
        <v>2022</v>
      </c>
      <c r="C2125" s="30">
        <v>44708</v>
      </c>
      <c r="D2125" s="28" t="s">
        <v>7446</v>
      </c>
      <c r="E2125" s="28" t="s">
        <v>7447</v>
      </c>
      <c r="F2125" s="28" t="s">
        <v>22</v>
      </c>
      <c r="G2125" s="28" t="s">
        <v>23</v>
      </c>
      <c r="H2125" s="28" t="s">
        <v>46</v>
      </c>
      <c r="I2125" s="28" t="s">
        <v>73</v>
      </c>
      <c r="J2125" s="28" t="s">
        <v>7448</v>
      </c>
      <c r="K2125" s="28"/>
      <c r="L2125" s="31">
        <v>97319</v>
      </c>
      <c r="M2125" s="31">
        <v>97339</v>
      </c>
      <c r="N2125" s="32">
        <v>2206</v>
      </c>
      <c r="O2125" s="32">
        <v>4172</v>
      </c>
      <c r="P2125" s="33">
        <v>23</v>
      </c>
      <c r="Q2125" s="33">
        <v>2</v>
      </c>
      <c r="R2125" s="34" t="s">
        <v>7449</v>
      </c>
    </row>
    <row r="2126" spans="1:18">
      <c r="A2126" s="29">
        <v>2052</v>
      </c>
      <c r="B2126" s="29">
        <v>2023</v>
      </c>
      <c r="C2126" s="30">
        <v>45241</v>
      </c>
      <c r="D2126" s="28" t="s">
        <v>9736</v>
      </c>
      <c r="E2126" s="28" t="s">
        <v>9737</v>
      </c>
      <c r="F2126" s="28" t="s">
        <v>22</v>
      </c>
      <c r="G2126" s="28" t="s">
        <v>23</v>
      </c>
      <c r="H2126" s="28" t="s">
        <v>46</v>
      </c>
      <c r="I2126" s="28" t="s">
        <v>9738</v>
      </c>
      <c r="J2126" s="28" t="s">
        <v>9739</v>
      </c>
      <c r="K2126" s="28" t="s">
        <v>9740</v>
      </c>
      <c r="L2126" s="31">
        <v>96789</v>
      </c>
      <c r="M2126" s="31">
        <v>96789</v>
      </c>
      <c r="N2126" s="32">
        <v>527</v>
      </c>
      <c r="O2126" s="32">
        <v>3821</v>
      </c>
      <c r="P2126" s="33">
        <v>25</v>
      </c>
      <c r="Q2126" s="33">
        <v>7</v>
      </c>
      <c r="R2126" s="34" t="s">
        <v>9741</v>
      </c>
    </row>
    <row r="2127" spans="1:18">
      <c r="A2127" s="29">
        <v>1160</v>
      </c>
      <c r="B2127" s="29">
        <v>2021</v>
      </c>
      <c r="C2127" s="30">
        <v>44330</v>
      </c>
      <c r="D2127" s="28" t="s">
        <v>5626</v>
      </c>
      <c r="E2127" s="28" t="s">
        <v>5627</v>
      </c>
      <c r="F2127" s="28" t="s">
        <v>22</v>
      </c>
      <c r="G2127" s="28" t="s">
        <v>23</v>
      </c>
      <c r="H2127" s="28" t="s">
        <v>59</v>
      </c>
      <c r="I2127" s="28" t="s">
        <v>5628</v>
      </c>
      <c r="J2127" s="28" t="s">
        <v>5629</v>
      </c>
      <c r="K2127" s="28" t="s">
        <v>2526</v>
      </c>
      <c r="L2127" s="31">
        <v>96498</v>
      </c>
      <c r="M2127" s="31">
        <v>96498</v>
      </c>
      <c r="N2127" s="32">
        <v>4070</v>
      </c>
      <c r="O2127" s="32">
        <v>3972</v>
      </c>
      <c r="P2127" s="33">
        <v>24</v>
      </c>
      <c r="Q2127" s="33">
        <v>1</v>
      </c>
      <c r="R2127" s="34" t="s">
        <v>5630</v>
      </c>
    </row>
    <row r="2128" spans="1:18">
      <c r="A2128" s="29">
        <v>1157</v>
      </c>
      <c r="B2128" s="29">
        <v>2021</v>
      </c>
      <c r="C2128" s="30">
        <v>44325</v>
      </c>
      <c r="D2128" s="28" t="s">
        <v>5614</v>
      </c>
      <c r="E2128" s="28" t="s">
        <v>5615</v>
      </c>
      <c r="F2128" s="28" t="s">
        <v>22</v>
      </c>
      <c r="G2128" s="28" t="s">
        <v>23</v>
      </c>
      <c r="H2128" s="28" t="s">
        <v>46</v>
      </c>
      <c r="I2128" s="28" t="s">
        <v>46</v>
      </c>
      <c r="J2128" s="28" t="s">
        <v>5616</v>
      </c>
      <c r="K2128" s="28" t="s">
        <v>124</v>
      </c>
      <c r="L2128" s="31">
        <v>96435</v>
      </c>
      <c r="M2128" s="31">
        <v>96435</v>
      </c>
      <c r="N2128" s="32">
        <v>13374</v>
      </c>
      <c r="O2128" s="32">
        <v>3544</v>
      </c>
      <c r="P2128" s="33">
        <v>27</v>
      </c>
      <c r="Q2128" s="33">
        <v>0</v>
      </c>
      <c r="R2128" s="34" t="s">
        <v>5617</v>
      </c>
    </row>
    <row r="2129" spans="1:18">
      <c r="A2129" s="29">
        <v>756</v>
      </c>
      <c r="B2129" s="29">
        <v>2019</v>
      </c>
      <c r="C2129" s="30">
        <v>43805</v>
      </c>
      <c r="D2129" s="28" t="s">
        <v>3767</v>
      </c>
      <c r="E2129" s="28" t="s">
        <v>3768</v>
      </c>
      <c r="F2129" s="28" t="s">
        <v>22</v>
      </c>
      <c r="G2129" s="28" t="s">
        <v>23</v>
      </c>
      <c r="H2129" s="28" t="s">
        <v>46</v>
      </c>
      <c r="I2129" s="28" t="s">
        <v>2285</v>
      </c>
      <c r="J2129" s="28" t="s">
        <v>3769</v>
      </c>
      <c r="K2129" s="28"/>
      <c r="L2129" s="31">
        <v>96204</v>
      </c>
      <c r="M2129" s="31">
        <v>99990</v>
      </c>
      <c r="N2129" s="32">
        <v>18</v>
      </c>
      <c r="O2129" s="32">
        <v>2535</v>
      </c>
      <c r="P2129" s="33">
        <v>38</v>
      </c>
      <c r="Q2129" s="33">
        <v>141</v>
      </c>
      <c r="R2129" s="34" t="s">
        <v>3770</v>
      </c>
    </row>
    <row r="2130" spans="1:18">
      <c r="A2130" s="29">
        <v>144</v>
      </c>
      <c r="B2130" s="29">
        <v>2018</v>
      </c>
      <c r="C2130" s="30">
        <v>43267</v>
      </c>
      <c r="D2130" s="28" t="s">
        <v>812</v>
      </c>
      <c r="E2130" s="28" t="s">
        <v>813</v>
      </c>
      <c r="F2130" s="28" t="s">
        <v>22</v>
      </c>
      <c r="G2130" s="28" t="s">
        <v>23</v>
      </c>
      <c r="H2130" s="28" t="s">
        <v>59</v>
      </c>
      <c r="I2130" s="28" t="s">
        <v>196</v>
      </c>
      <c r="J2130" s="28" t="s">
        <v>814</v>
      </c>
      <c r="K2130" s="28"/>
      <c r="L2130" s="31">
        <v>95858</v>
      </c>
      <c r="M2130" s="31">
        <v>95858</v>
      </c>
      <c r="N2130" s="32">
        <v>91</v>
      </c>
      <c r="O2130" s="32">
        <v>3615</v>
      </c>
      <c r="P2130" s="33">
        <v>27</v>
      </c>
      <c r="Q2130" s="33">
        <v>40</v>
      </c>
      <c r="R2130" s="34" t="s">
        <v>815</v>
      </c>
    </row>
    <row r="2131" spans="1:18">
      <c r="A2131" s="29">
        <v>2868</v>
      </c>
      <c r="B2131" s="29">
        <v>2025</v>
      </c>
      <c r="C2131" s="30">
        <v>46009</v>
      </c>
      <c r="D2131" s="28" t="s">
        <v>13336</v>
      </c>
      <c r="E2131" s="28" t="s">
        <v>13337</v>
      </c>
      <c r="F2131" s="28" t="s">
        <v>22</v>
      </c>
      <c r="G2131" s="28" t="s">
        <v>23</v>
      </c>
      <c r="H2131" s="28" t="s">
        <v>46</v>
      </c>
      <c r="I2131" s="28" t="s">
        <v>46</v>
      </c>
      <c r="J2131" s="28" t="s">
        <v>13338</v>
      </c>
      <c r="K2131" s="28" t="s">
        <v>13339</v>
      </c>
      <c r="L2131" s="31">
        <v>95454</v>
      </c>
      <c r="M2131" s="31">
        <v>103489</v>
      </c>
      <c r="N2131" s="32">
        <v>422</v>
      </c>
      <c r="O2131" s="32">
        <v>3330</v>
      </c>
      <c r="P2131" s="33">
        <v>29</v>
      </c>
      <c r="Q2131" s="33">
        <v>8</v>
      </c>
      <c r="R2131" s="34" t="s">
        <v>13340</v>
      </c>
    </row>
    <row r="2132" spans="1:18">
      <c r="A2132" s="29">
        <v>3037</v>
      </c>
      <c r="B2132" s="29">
        <v>2026</v>
      </c>
      <c r="C2132" s="30">
        <v>46204</v>
      </c>
      <c r="D2132" s="28" t="s">
        <v>14056</v>
      </c>
      <c r="E2132" s="28" t="s">
        <v>14057</v>
      </c>
      <c r="F2132" s="28" t="s">
        <v>22</v>
      </c>
      <c r="G2132" s="28" t="s">
        <v>23</v>
      </c>
      <c r="H2132" s="28" t="s">
        <v>336</v>
      </c>
      <c r="I2132" s="28" t="s">
        <v>336</v>
      </c>
      <c r="J2132" s="28" t="s">
        <v>4566</v>
      </c>
      <c r="K2132" s="28" t="s">
        <v>14058</v>
      </c>
      <c r="L2132" s="31">
        <v>95438</v>
      </c>
      <c r="M2132" s="31">
        <v>95438</v>
      </c>
      <c r="N2132" s="32">
        <v>231</v>
      </c>
      <c r="O2132" s="32">
        <v>2385</v>
      </c>
      <c r="P2132" s="33">
        <v>40</v>
      </c>
      <c r="Q2132" s="33">
        <v>10</v>
      </c>
      <c r="R2132" s="34" t="s">
        <v>14059</v>
      </c>
    </row>
    <row r="2133" spans="1:18">
      <c r="A2133" s="29">
        <v>76</v>
      </c>
      <c r="B2133" s="29">
        <v>2018</v>
      </c>
      <c r="C2133" s="30">
        <v>43203</v>
      </c>
      <c r="D2133" s="28" t="s">
        <v>457</v>
      </c>
      <c r="E2133" s="28" t="s">
        <v>458</v>
      </c>
      <c r="F2133" s="28" t="s">
        <v>22</v>
      </c>
      <c r="G2133" s="28" t="s">
        <v>23</v>
      </c>
      <c r="H2133" s="28" t="s">
        <v>59</v>
      </c>
      <c r="I2133" s="28" t="s">
        <v>153</v>
      </c>
      <c r="J2133" s="28" t="s">
        <v>459</v>
      </c>
      <c r="K2133" s="28" t="s">
        <v>460</v>
      </c>
      <c r="L2133" s="31">
        <v>95066</v>
      </c>
      <c r="M2133" s="31">
        <v>95066</v>
      </c>
      <c r="N2133" s="32">
        <v>207</v>
      </c>
      <c r="O2133" s="32">
        <v>4031</v>
      </c>
      <c r="P2133" s="33">
        <v>24</v>
      </c>
      <c r="Q2133" s="33">
        <v>19</v>
      </c>
      <c r="R2133" s="34" t="s">
        <v>461</v>
      </c>
    </row>
    <row r="2134" spans="1:18">
      <c r="A2134" s="29">
        <v>115</v>
      </c>
      <c r="B2134" s="29">
        <v>2018</v>
      </c>
      <c r="C2134" s="30">
        <v>43245</v>
      </c>
      <c r="D2134" s="28" t="s">
        <v>657</v>
      </c>
      <c r="E2134" s="28" t="s">
        <v>658</v>
      </c>
      <c r="F2134" s="28" t="s">
        <v>22</v>
      </c>
      <c r="G2134" s="28" t="s">
        <v>23</v>
      </c>
      <c r="H2134" s="28" t="s">
        <v>46</v>
      </c>
      <c r="I2134" s="28" t="s">
        <v>551</v>
      </c>
      <c r="J2134" s="28" t="s">
        <v>659</v>
      </c>
      <c r="K2134" s="28" t="s">
        <v>660</v>
      </c>
      <c r="L2134" s="31">
        <v>95015</v>
      </c>
      <c r="M2134" s="31">
        <v>95015</v>
      </c>
      <c r="N2134" s="32">
        <v>4306</v>
      </c>
      <c r="O2134" s="32">
        <v>3147</v>
      </c>
      <c r="P2134" s="33">
        <v>30</v>
      </c>
      <c r="Q2134" s="33">
        <v>1</v>
      </c>
      <c r="R2134" s="34" t="s">
        <v>661</v>
      </c>
    </row>
    <row r="2135" spans="1:18">
      <c r="A2135" s="29">
        <v>780</v>
      </c>
      <c r="B2135" s="29">
        <v>2019</v>
      </c>
      <c r="C2135" s="30">
        <v>43823</v>
      </c>
      <c r="D2135" s="28" t="s">
        <v>3880</v>
      </c>
      <c r="E2135" s="28" t="s">
        <v>3881</v>
      </c>
      <c r="F2135" s="28" t="s">
        <v>22</v>
      </c>
      <c r="G2135" s="28" t="s">
        <v>23</v>
      </c>
      <c r="H2135" s="28" t="s">
        <v>59</v>
      </c>
      <c r="I2135" s="28" t="s">
        <v>196</v>
      </c>
      <c r="J2135" s="28" t="s">
        <v>3882</v>
      </c>
      <c r="K2135" s="28" t="s">
        <v>3883</v>
      </c>
      <c r="L2135" s="31">
        <v>94992</v>
      </c>
      <c r="M2135" s="31">
        <v>104845</v>
      </c>
      <c r="N2135" s="32">
        <v>613</v>
      </c>
      <c r="O2135" s="32">
        <v>3930</v>
      </c>
      <c r="P2135" s="33">
        <v>24</v>
      </c>
      <c r="Q2135" s="33">
        <v>6</v>
      </c>
      <c r="R2135" s="34" t="s">
        <v>3884</v>
      </c>
    </row>
    <row r="2136" spans="1:18">
      <c r="A2136" s="29">
        <v>2183</v>
      </c>
      <c r="B2136" s="29">
        <v>2024</v>
      </c>
      <c r="C2136" s="30">
        <v>45338</v>
      </c>
      <c r="D2136" s="28" t="s">
        <v>10330</v>
      </c>
      <c r="E2136" s="28" t="s">
        <v>10331</v>
      </c>
      <c r="F2136" s="28" t="s">
        <v>22</v>
      </c>
      <c r="G2136" s="28" t="s">
        <v>23</v>
      </c>
      <c r="H2136" s="28" t="s">
        <v>128</v>
      </c>
      <c r="I2136" s="28" t="s">
        <v>10332</v>
      </c>
      <c r="J2136" s="28" t="s">
        <v>3892</v>
      </c>
      <c r="K2136" s="28" t="s">
        <v>10333</v>
      </c>
      <c r="L2136" s="31">
        <v>94021</v>
      </c>
      <c r="M2136" s="31">
        <v>94021</v>
      </c>
      <c r="N2136" s="32">
        <v>4263</v>
      </c>
      <c r="O2136" s="32">
        <v>2640</v>
      </c>
      <c r="P2136" s="33">
        <v>36</v>
      </c>
      <c r="Q2136" s="33">
        <v>1</v>
      </c>
      <c r="R2136" s="34" t="s">
        <v>10334</v>
      </c>
    </row>
    <row r="2137" spans="1:18">
      <c r="A2137" s="29">
        <v>646</v>
      </c>
      <c r="B2137" s="29">
        <v>2019</v>
      </c>
      <c r="C2137" s="30">
        <v>43725</v>
      </c>
      <c r="D2137" s="28" t="s">
        <v>3255</v>
      </c>
      <c r="E2137" s="28" t="s">
        <v>3256</v>
      </c>
      <c r="F2137" s="28" t="s">
        <v>22</v>
      </c>
      <c r="G2137" s="28" t="s">
        <v>23</v>
      </c>
      <c r="H2137" s="28" t="s">
        <v>24</v>
      </c>
      <c r="I2137" s="28" t="s">
        <v>24</v>
      </c>
      <c r="J2137" s="28" t="s">
        <v>3257</v>
      </c>
      <c r="K2137" s="28"/>
      <c r="L2137" s="31">
        <v>94000</v>
      </c>
      <c r="M2137" s="31">
        <v>102294</v>
      </c>
      <c r="N2137" s="32">
        <v>103</v>
      </c>
      <c r="O2137" s="32">
        <v>3317</v>
      </c>
      <c r="P2137" s="33">
        <v>28</v>
      </c>
      <c r="Q2137" s="33">
        <v>32</v>
      </c>
      <c r="R2137" s="34" t="s">
        <v>3258</v>
      </c>
    </row>
    <row r="2138" spans="1:18">
      <c r="A2138" s="29">
        <v>2633</v>
      </c>
      <c r="B2138" s="29">
        <v>2025</v>
      </c>
      <c r="C2138" s="30">
        <v>45787</v>
      </c>
      <c r="D2138" s="28" t="s">
        <v>12317</v>
      </c>
      <c r="E2138" s="28" t="s">
        <v>12318</v>
      </c>
      <c r="F2138" s="28" t="s">
        <v>22</v>
      </c>
      <c r="G2138" s="28" t="s">
        <v>23</v>
      </c>
      <c r="H2138" s="28" t="s">
        <v>46</v>
      </c>
      <c r="I2138" s="28" t="s">
        <v>46</v>
      </c>
      <c r="J2138" s="28" t="s">
        <v>2579</v>
      </c>
      <c r="K2138" s="28" t="s">
        <v>7290</v>
      </c>
      <c r="L2138" s="31">
        <v>93693</v>
      </c>
      <c r="M2138" s="31">
        <v>93693</v>
      </c>
      <c r="N2138" s="32">
        <v>964</v>
      </c>
      <c r="O2138" s="32">
        <v>2784</v>
      </c>
      <c r="P2138" s="33">
        <v>34</v>
      </c>
      <c r="Q2138" s="33">
        <v>3</v>
      </c>
      <c r="R2138" s="34" t="s">
        <v>12319</v>
      </c>
    </row>
    <row r="2139" spans="1:18">
      <c r="A2139" s="29">
        <v>800</v>
      </c>
      <c r="B2139" s="29">
        <v>2020</v>
      </c>
      <c r="C2139" s="30">
        <v>43839</v>
      </c>
      <c r="D2139" s="28" t="s">
        <v>3968</v>
      </c>
      <c r="E2139" s="28" t="s">
        <v>3969</v>
      </c>
      <c r="F2139" s="28" t="s">
        <v>22</v>
      </c>
      <c r="G2139" s="28" t="s">
        <v>23</v>
      </c>
      <c r="H2139" s="28" t="s">
        <v>46</v>
      </c>
      <c r="I2139" s="28" t="s">
        <v>79</v>
      </c>
      <c r="J2139" s="28" t="s">
        <v>3970</v>
      </c>
      <c r="K2139" s="28"/>
      <c r="L2139" s="31">
        <v>93510</v>
      </c>
      <c r="M2139" s="31">
        <v>93510</v>
      </c>
      <c r="N2139" s="32">
        <v>385</v>
      </c>
      <c r="O2139" s="32">
        <v>1909</v>
      </c>
      <c r="P2139" s="33">
        <v>49</v>
      </c>
      <c r="Q2139" s="33">
        <v>5</v>
      </c>
      <c r="R2139" s="34" t="s">
        <v>3971</v>
      </c>
    </row>
    <row r="2140" spans="1:18">
      <c r="A2140" s="29">
        <v>1532</v>
      </c>
      <c r="B2140" s="29">
        <v>2022</v>
      </c>
      <c r="C2140" s="30">
        <v>44666</v>
      </c>
      <c r="D2140" s="28" t="s">
        <v>7342</v>
      </c>
      <c r="E2140" s="28" t="s">
        <v>7343</v>
      </c>
      <c r="F2140" s="28" t="s">
        <v>22</v>
      </c>
      <c r="G2140" s="28" t="s">
        <v>23</v>
      </c>
      <c r="H2140" s="28" t="s">
        <v>46</v>
      </c>
      <c r="I2140" s="28" t="s">
        <v>46</v>
      </c>
      <c r="J2140" s="28" t="s">
        <v>7344</v>
      </c>
      <c r="K2140" s="28" t="s">
        <v>7345</v>
      </c>
      <c r="L2140" s="31">
        <v>93486</v>
      </c>
      <c r="M2140" s="31">
        <v>93486</v>
      </c>
      <c r="N2140" s="32">
        <v>193</v>
      </c>
      <c r="O2140" s="32">
        <v>2253</v>
      </c>
      <c r="P2140" s="33">
        <v>41</v>
      </c>
      <c r="Q2140" s="33">
        <v>12</v>
      </c>
      <c r="R2140" s="34" t="s">
        <v>7346</v>
      </c>
    </row>
    <row r="2141" spans="1:18">
      <c r="A2141" s="29">
        <v>2328</v>
      </c>
      <c r="B2141" s="29">
        <v>2024</v>
      </c>
      <c r="C2141" s="30">
        <v>45472</v>
      </c>
      <c r="D2141" s="28" t="s">
        <v>10967</v>
      </c>
      <c r="E2141" s="28" t="s">
        <v>10968</v>
      </c>
      <c r="F2141" s="28" t="s">
        <v>22</v>
      </c>
      <c r="G2141" s="28" t="s">
        <v>23</v>
      </c>
      <c r="H2141" s="28" t="s">
        <v>46</v>
      </c>
      <c r="I2141" s="28" t="s">
        <v>46</v>
      </c>
      <c r="J2141" s="28" t="s">
        <v>10969</v>
      </c>
      <c r="K2141" s="28" t="s">
        <v>8702</v>
      </c>
      <c r="L2141" s="31">
        <v>93456</v>
      </c>
      <c r="M2141" s="31">
        <v>93456</v>
      </c>
      <c r="N2141" s="32">
        <v>695</v>
      </c>
      <c r="O2141" s="32">
        <v>2642</v>
      </c>
      <c r="P2141" s="33">
        <v>35</v>
      </c>
      <c r="Q2141" s="33">
        <v>4</v>
      </c>
      <c r="R2141" s="34" t="s">
        <v>10970</v>
      </c>
    </row>
    <row r="2142" spans="1:18">
      <c r="A2142" s="29">
        <v>1093</v>
      </c>
      <c r="B2142" s="29">
        <v>2021</v>
      </c>
      <c r="C2142" s="30">
        <v>44274</v>
      </c>
      <c r="D2142" s="28" t="s">
        <v>5322</v>
      </c>
      <c r="E2142" s="28" t="s">
        <v>5323</v>
      </c>
      <c r="F2142" s="28" t="s">
        <v>22</v>
      </c>
      <c r="G2142" s="28" t="s">
        <v>23</v>
      </c>
      <c r="H2142" s="28" t="s">
        <v>336</v>
      </c>
      <c r="I2142" s="28" t="s">
        <v>5324</v>
      </c>
      <c r="J2142" s="28" t="s">
        <v>5325</v>
      </c>
      <c r="K2142" s="28" t="s">
        <v>5326</v>
      </c>
      <c r="L2142" s="31">
        <v>92389</v>
      </c>
      <c r="M2142" s="31">
        <v>94429</v>
      </c>
      <c r="N2142" s="32">
        <v>776</v>
      </c>
      <c r="O2142" s="32">
        <v>5894</v>
      </c>
      <c r="P2142" s="33">
        <v>16</v>
      </c>
      <c r="Q2142" s="33">
        <v>8</v>
      </c>
      <c r="R2142" s="34" t="s">
        <v>5327</v>
      </c>
    </row>
    <row r="2143" spans="1:18">
      <c r="A2143" s="29">
        <v>1216</v>
      </c>
      <c r="B2143" s="29">
        <v>2021</v>
      </c>
      <c r="C2143" s="30">
        <v>44367</v>
      </c>
      <c r="D2143" s="28" t="s">
        <v>5893</v>
      </c>
      <c r="E2143" s="28" t="s">
        <v>5894</v>
      </c>
      <c r="F2143" s="28" t="s">
        <v>22</v>
      </c>
      <c r="G2143" s="28" t="s">
        <v>23</v>
      </c>
      <c r="H2143" s="28" t="s">
        <v>46</v>
      </c>
      <c r="I2143" s="28" t="s">
        <v>670</v>
      </c>
      <c r="J2143" s="28" t="s">
        <v>5895</v>
      </c>
      <c r="K2143" s="28" t="s">
        <v>5896</v>
      </c>
      <c r="L2143" s="31">
        <v>91503</v>
      </c>
      <c r="M2143" s="31">
        <v>91503</v>
      </c>
      <c r="N2143" s="32">
        <v>374</v>
      </c>
      <c r="O2143" s="32">
        <v>5724</v>
      </c>
      <c r="P2143" s="33">
        <v>16</v>
      </c>
      <c r="Q2143" s="33">
        <v>15</v>
      </c>
      <c r="R2143" s="34" t="s">
        <v>5897</v>
      </c>
    </row>
    <row r="2144" spans="1:18">
      <c r="A2144" s="29">
        <v>2891</v>
      </c>
      <c r="B2144" s="29">
        <v>2026</v>
      </c>
      <c r="C2144" s="30">
        <v>46023</v>
      </c>
      <c r="D2144" s="28" t="s">
        <v>13436</v>
      </c>
      <c r="E2144" s="28" t="s">
        <v>13437</v>
      </c>
      <c r="F2144" s="28" t="s">
        <v>22</v>
      </c>
      <c r="G2144" s="28" t="s">
        <v>23</v>
      </c>
      <c r="H2144" s="28" t="s">
        <v>59</v>
      </c>
      <c r="I2144" s="28" t="s">
        <v>196</v>
      </c>
      <c r="J2144" s="28" t="s">
        <v>13438</v>
      </c>
      <c r="K2144" s="28"/>
      <c r="L2144" s="31">
        <v>91373</v>
      </c>
      <c r="M2144" s="31">
        <v>122625</v>
      </c>
      <c r="N2144" s="32">
        <v>1753</v>
      </c>
      <c r="O2144" s="32">
        <v>4246</v>
      </c>
      <c r="P2144" s="33">
        <v>22</v>
      </c>
      <c r="Q2144" s="33">
        <v>2</v>
      </c>
      <c r="R2144" s="34" t="s">
        <v>13439</v>
      </c>
    </row>
    <row r="2145" spans="1:18">
      <c r="A2145" s="29">
        <v>2434</v>
      </c>
      <c r="B2145" s="29">
        <v>2024</v>
      </c>
      <c r="C2145" s="30">
        <v>45555</v>
      </c>
      <c r="D2145" s="28" t="s">
        <v>11438</v>
      </c>
      <c r="E2145" s="28" t="s">
        <v>11439</v>
      </c>
      <c r="F2145" s="28" t="s">
        <v>22</v>
      </c>
      <c r="G2145" s="28" t="s">
        <v>23</v>
      </c>
      <c r="H2145" s="28" t="s">
        <v>46</v>
      </c>
      <c r="I2145" s="28" t="s">
        <v>46</v>
      </c>
      <c r="J2145" s="28" t="s">
        <v>11440</v>
      </c>
      <c r="K2145" s="28" t="s">
        <v>11441</v>
      </c>
      <c r="L2145" s="31">
        <v>91271</v>
      </c>
      <c r="M2145" s="31">
        <v>91271</v>
      </c>
      <c r="N2145" s="32">
        <v>2102</v>
      </c>
      <c r="O2145" s="32">
        <v>2663</v>
      </c>
      <c r="P2145" s="33">
        <v>34</v>
      </c>
      <c r="Q2145" s="33">
        <v>1</v>
      </c>
      <c r="R2145" s="34" t="s">
        <v>11442</v>
      </c>
    </row>
    <row r="2146" spans="1:18">
      <c r="A2146" s="29">
        <v>1876</v>
      </c>
      <c r="B2146" s="29">
        <v>2023</v>
      </c>
      <c r="C2146" s="30">
        <v>45093</v>
      </c>
      <c r="D2146" s="28" t="s">
        <v>8900</v>
      </c>
      <c r="E2146" s="28" t="s">
        <v>8901</v>
      </c>
      <c r="F2146" s="28" t="s">
        <v>22</v>
      </c>
      <c r="G2146" s="28" t="s">
        <v>23</v>
      </c>
      <c r="H2146" s="28" t="s">
        <v>46</v>
      </c>
      <c r="I2146" s="28" t="s">
        <v>166</v>
      </c>
      <c r="J2146" s="28" t="s">
        <v>8902</v>
      </c>
      <c r="K2146" s="28" t="s">
        <v>8903</v>
      </c>
      <c r="L2146" s="31">
        <v>91125</v>
      </c>
      <c r="M2146" s="31">
        <v>91125</v>
      </c>
      <c r="N2146" s="32">
        <v>3749</v>
      </c>
      <c r="O2146" s="32">
        <v>2482</v>
      </c>
      <c r="P2146" s="33">
        <v>37</v>
      </c>
      <c r="Q2146" s="33">
        <v>1</v>
      </c>
      <c r="R2146" s="34" t="s">
        <v>8904</v>
      </c>
    </row>
    <row r="2147" spans="1:18">
      <c r="A2147" s="29">
        <v>1782</v>
      </c>
      <c r="B2147" s="29">
        <v>2023</v>
      </c>
      <c r="C2147" s="30">
        <v>45019</v>
      </c>
      <c r="D2147" s="28" t="s">
        <v>8486</v>
      </c>
      <c r="E2147" s="28" t="s">
        <v>8487</v>
      </c>
      <c r="F2147" s="28" t="s">
        <v>22</v>
      </c>
      <c r="G2147" s="28" t="s">
        <v>23</v>
      </c>
      <c r="H2147" s="28" t="s">
        <v>46</v>
      </c>
      <c r="I2147" s="28" t="s">
        <v>826</v>
      </c>
      <c r="J2147" s="28" t="s">
        <v>8488</v>
      </c>
      <c r="K2147" s="28" t="s">
        <v>5032</v>
      </c>
      <c r="L2147" s="31">
        <v>91036</v>
      </c>
      <c r="M2147" s="31">
        <v>91096</v>
      </c>
      <c r="N2147" s="32">
        <v>453</v>
      </c>
      <c r="O2147" s="32">
        <v>3437</v>
      </c>
      <c r="P2147" s="33">
        <v>26</v>
      </c>
      <c r="Q2147" s="33">
        <v>8</v>
      </c>
      <c r="R2147" s="34" t="s">
        <v>8489</v>
      </c>
    </row>
    <row r="2148" spans="1:18">
      <c r="A2148" s="29">
        <v>116</v>
      </c>
      <c r="B2148" s="29">
        <v>2018</v>
      </c>
      <c r="C2148" s="30">
        <v>43245</v>
      </c>
      <c r="D2148" s="28" t="s">
        <v>662</v>
      </c>
      <c r="E2148" s="28" t="s">
        <v>663</v>
      </c>
      <c r="F2148" s="28" t="s">
        <v>22</v>
      </c>
      <c r="G2148" s="28" t="s">
        <v>23</v>
      </c>
      <c r="H2148" s="28" t="s">
        <v>59</v>
      </c>
      <c r="I2148" s="28" t="s">
        <v>664</v>
      </c>
      <c r="J2148" s="28" t="s">
        <v>665</v>
      </c>
      <c r="K2148" s="28" t="s">
        <v>666</v>
      </c>
      <c r="L2148" s="31">
        <v>90984</v>
      </c>
      <c r="M2148" s="31">
        <v>90984</v>
      </c>
      <c r="N2148" s="32">
        <v>2987</v>
      </c>
      <c r="O2148" s="32">
        <v>3581</v>
      </c>
      <c r="P2148" s="33">
        <v>25</v>
      </c>
      <c r="Q2148" s="33">
        <v>1</v>
      </c>
      <c r="R2148" s="34" t="s">
        <v>667</v>
      </c>
    </row>
    <row r="2149" spans="1:18">
      <c r="A2149" s="29">
        <v>1163</v>
      </c>
      <c r="B2149" s="29">
        <v>2021</v>
      </c>
      <c r="C2149" s="30">
        <v>44331</v>
      </c>
      <c r="D2149" s="28" t="s">
        <v>5640</v>
      </c>
      <c r="E2149" s="28" t="s">
        <v>5641</v>
      </c>
      <c r="F2149" s="28" t="s">
        <v>22</v>
      </c>
      <c r="G2149" s="28" t="s">
        <v>23</v>
      </c>
      <c r="H2149" s="28" t="s">
        <v>336</v>
      </c>
      <c r="I2149" s="28" t="s">
        <v>336</v>
      </c>
      <c r="J2149" s="28" t="s">
        <v>5611</v>
      </c>
      <c r="K2149" s="28" t="s">
        <v>5642</v>
      </c>
      <c r="L2149" s="31">
        <v>90522</v>
      </c>
      <c r="M2149" s="31">
        <v>90522</v>
      </c>
      <c r="N2149" s="32">
        <v>821</v>
      </c>
      <c r="O2149" s="32">
        <v>3773</v>
      </c>
      <c r="P2149" s="33">
        <v>24</v>
      </c>
      <c r="Q2149" s="33">
        <v>5</v>
      </c>
      <c r="R2149" s="34" t="s">
        <v>5643</v>
      </c>
    </row>
    <row r="2150" spans="1:18">
      <c r="A2150" s="29">
        <v>1128</v>
      </c>
      <c r="B2150" s="29">
        <v>2021</v>
      </c>
      <c r="C2150" s="30">
        <v>44302</v>
      </c>
      <c r="D2150" s="28" t="s">
        <v>5483</v>
      </c>
      <c r="E2150" s="28" t="s">
        <v>5484</v>
      </c>
      <c r="F2150" s="28" t="s">
        <v>22</v>
      </c>
      <c r="G2150" s="28" t="s">
        <v>23</v>
      </c>
      <c r="H2150" s="28" t="s">
        <v>24</v>
      </c>
      <c r="I2150" s="28" t="s">
        <v>5485</v>
      </c>
      <c r="J2150" s="28" t="s">
        <v>5486</v>
      </c>
      <c r="K2150" s="28" t="s">
        <v>5487</v>
      </c>
      <c r="L2150" s="31">
        <v>89711</v>
      </c>
      <c r="M2150" s="31">
        <v>89711</v>
      </c>
      <c r="N2150" s="32">
        <v>635</v>
      </c>
      <c r="O2150" s="32">
        <v>3617</v>
      </c>
      <c r="P2150" s="33">
        <v>25</v>
      </c>
      <c r="Q2150" s="33">
        <v>6</v>
      </c>
      <c r="R2150" s="34" t="s">
        <v>5488</v>
      </c>
    </row>
    <row r="2151" spans="1:18">
      <c r="A2151" s="29">
        <v>1612</v>
      </c>
      <c r="B2151" s="29">
        <v>2022</v>
      </c>
      <c r="C2151" s="30">
        <v>44771</v>
      </c>
      <c r="D2151" s="28" t="s">
        <v>7709</v>
      </c>
      <c r="E2151" s="28" t="s">
        <v>7710</v>
      </c>
      <c r="F2151" s="28" t="s">
        <v>22</v>
      </c>
      <c r="G2151" s="28" t="s">
        <v>23</v>
      </c>
      <c r="H2151" s="28" t="s">
        <v>128</v>
      </c>
      <c r="I2151" s="28" t="s">
        <v>2245</v>
      </c>
      <c r="J2151" s="28" t="s">
        <v>7711</v>
      </c>
      <c r="K2151" s="28" t="s">
        <v>7712</v>
      </c>
      <c r="L2151" s="31">
        <v>89200</v>
      </c>
      <c r="M2151" s="31">
        <v>89200</v>
      </c>
      <c r="N2151" s="32">
        <v>1157</v>
      </c>
      <c r="O2151" s="32">
        <v>4144</v>
      </c>
      <c r="P2151" s="33">
        <v>22</v>
      </c>
      <c r="Q2151" s="33">
        <v>4</v>
      </c>
      <c r="R2151" s="34" t="s">
        <v>7713</v>
      </c>
    </row>
    <row r="2152" spans="1:18">
      <c r="A2152" s="29">
        <v>321</v>
      </c>
      <c r="B2152" s="29">
        <v>2018</v>
      </c>
      <c r="C2152" s="30">
        <v>43434</v>
      </c>
      <c r="D2152" s="28" t="s">
        <v>1712</v>
      </c>
      <c r="E2152" s="28" t="s">
        <v>1713</v>
      </c>
      <c r="F2152" s="28" t="s">
        <v>22</v>
      </c>
      <c r="G2152" s="28" t="s">
        <v>23</v>
      </c>
      <c r="H2152" s="28" t="s">
        <v>24</v>
      </c>
      <c r="I2152" s="28" t="s">
        <v>24</v>
      </c>
      <c r="J2152" s="28" t="s">
        <v>1714</v>
      </c>
      <c r="K2152" s="28" t="s">
        <v>1715</v>
      </c>
      <c r="L2152" s="31">
        <v>89159</v>
      </c>
      <c r="M2152" s="31">
        <v>89159</v>
      </c>
      <c r="N2152" s="32">
        <v>2578</v>
      </c>
      <c r="O2152" s="32">
        <v>3362</v>
      </c>
      <c r="P2152" s="33">
        <v>27</v>
      </c>
      <c r="Q2152" s="33">
        <v>1</v>
      </c>
      <c r="R2152" s="34" t="s">
        <v>1716</v>
      </c>
    </row>
    <row r="2153" spans="1:18">
      <c r="A2153" s="29">
        <v>1078</v>
      </c>
      <c r="B2153" s="29">
        <v>2021</v>
      </c>
      <c r="C2153" s="30">
        <v>44260</v>
      </c>
      <c r="D2153" s="28" t="s">
        <v>5259</v>
      </c>
      <c r="E2153" s="28" t="s">
        <v>5260</v>
      </c>
      <c r="F2153" s="28" t="s">
        <v>22</v>
      </c>
      <c r="G2153" s="28" t="s">
        <v>23</v>
      </c>
      <c r="H2153" s="28" t="s">
        <v>46</v>
      </c>
      <c r="I2153" s="28" t="s">
        <v>1148</v>
      </c>
      <c r="J2153" s="28" t="s">
        <v>5261</v>
      </c>
      <c r="K2153" s="28"/>
      <c r="L2153" s="31">
        <v>88826</v>
      </c>
      <c r="M2153" s="31">
        <v>88826</v>
      </c>
      <c r="N2153" s="32">
        <v>271</v>
      </c>
      <c r="O2153" s="32">
        <v>2971</v>
      </c>
      <c r="P2153" s="33">
        <v>30</v>
      </c>
      <c r="Q2153" s="33">
        <v>11</v>
      </c>
      <c r="R2153" s="34" t="s">
        <v>5262</v>
      </c>
    </row>
    <row r="2154" spans="1:18">
      <c r="A2154" s="29">
        <v>3076</v>
      </c>
      <c r="B2154" s="29">
        <v>2026</v>
      </c>
      <c r="C2154" s="30">
        <v>46255</v>
      </c>
      <c r="D2154" s="28" t="s">
        <v>14226</v>
      </c>
      <c r="E2154" s="28" t="s">
        <v>14227</v>
      </c>
      <c r="F2154" s="28" t="s">
        <v>22</v>
      </c>
      <c r="G2154" s="28" t="s">
        <v>23</v>
      </c>
      <c r="H2154" s="28" t="s">
        <v>46</v>
      </c>
      <c r="I2154" s="28" t="s">
        <v>46</v>
      </c>
      <c r="J2154" s="28" t="s">
        <v>3781</v>
      </c>
      <c r="K2154" s="28" t="s">
        <v>281</v>
      </c>
      <c r="L2154" s="31">
        <v>88547</v>
      </c>
      <c r="M2154" s="31">
        <v>88547</v>
      </c>
      <c r="N2154" s="32">
        <v>514</v>
      </c>
      <c r="O2154" s="32">
        <v>3100</v>
      </c>
      <c r="P2154" s="33">
        <v>29</v>
      </c>
      <c r="Q2154" s="33">
        <v>6</v>
      </c>
      <c r="R2154" s="34" t="s">
        <v>14228</v>
      </c>
    </row>
    <row r="2155" spans="1:18">
      <c r="A2155" s="29">
        <v>208</v>
      </c>
      <c r="B2155" s="29">
        <v>2018</v>
      </c>
      <c r="C2155" s="30">
        <v>43333</v>
      </c>
      <c r="D2155" s="28" t="s">
        <v>1140</v>
      </c>
      <c r="E2155" s="28" t="s">
        <v>1141</v>
      </c>
      <c r="F2155" s="28" t="s">
        <v>22</v>
      </c>
      <c r="G2155" s="28" t="s">
        <v>23</v>
      </c>
      <c r="H2155" s="28" t="s">
        <v>46</v>
      </c>
      <c r="I2155" s="28" t="s">
        <v>1142</v>
      </c>
      <c r="J2155" s="28" t="s">
        <v>1143</v>
      </c>
      <c r="K2155" s="28" t="s">
        <v>1144</v>
      </c>
      <c r="L2155" s="31">
        <v>88504</v>
      </c>
      <c r="M2155" s="31">
        <v>88504</v>
      </c>
      <c r="N2155" s="32">
        <v>1460</v>
      </c>
      <c r="O2155" s="32">
        <v>3181</v>
      </c>
      <c r="P2155" s="33">
        <v>28</v>
      </c>
      <c r="Q2155" s="33">
        <v>2</v>
      </c>
      <c r="R2155" s="34" t="s">
        <v>1145</v>
      </c>
    </row>
    <row r="2156" spans="1:18">
      <c r="A2156" s="29">
        <v>1213</v>
      </c>
      <c r="B2156" s="29">
        <v>2021</v>
      </c>
      <c r="C2156" s="30">
        <v>44365</v>
      </c>
      <c r="D2156" s="28" t="s">
        <v>5880</v>
      </c>
      <c r="E2156" s="28" t="s">
        <v>5881</v>
      </c>
      <c r="F2156" s="28" t="s">
        <v>22</v>
      </c>
      <c r="G2156" s="28" t="s">
        <v>23</v>
      </c>
      <c r="H2156" s="28" t="s">
        <v>46</v>
      </c>
      <c r="I2156" s="28" t="s">
        <v>46</v>
      </c>
      <c r="J2156" s="28" t="s">
        <v>5882</v>
      </c>
      <c r="K2156" s="28" t="s">
        <v>4618</v>
      </c>
      <c r="L2156" s="31">
        <v>87884</v>
      </c>
      <c r="M2156" s="31">
        <v>87884</v>
      </c>
      <c r="N2156" s="32">
        <v>1336</v>
      </c>
      <c r="O2156" s="32">
        <v>3775</v>
      </c>
      <c r="P2156" s="33">
        <v>23</v>
      </c>
      <c r="Q2156" s="33">
        <v>3</v>
      </c>
      <c r="R2156" s="34" t="s">
        <v>5883</v>
      </c>
    </row>
    <row r="2157" spans="1:18">
      <c r="A2157" s="29">
        <v>2363</v>
      </c>
      <c r="B2157" s="29">
        <v>2024</v>
      </c>
      <c r="C2157" s="30">
        <v>45512</v>
      </c>
      <c r="D2157" s="28" t="s">
        <v>11119</v>
      </c>
      <c r="E2157" s="28" t="s">
        <v>11120</v>
      </c>
      <c r="F2157" s="28" t="s">
        <v>22</v>
      </c>
      <c r="G2157" s="28" t="s">
        <v>23</v>
      </c>
      <c r="H2157" s="28" t="s">
        <v>336</v>
      </c>
      <c r="I2157" s="28" t="s">
        <v>336</v>
      </c>
      <c r="J2157" s="28" t="s">
        <v>11121</v>
      </c>
      <c r="K2157" s="28" t="s">
        <v>11122</v>
      </c>
      <c r="L2157" s="31">
        <v>87658</v>
      </c>
      <c r="M2157" s="31">
        <v>87658</v>
      </c>
      <c r="N2157" s="32">
        <v>197</v>
      </c>
      <c r="O2157" s="32">
        <v>2058</v>
      </c>
      <c r="P2157" s="33">
        <v>43</v>
      </c>
      <c r="Q2157" s="33">
        <v>10</v>
      </c>
      <c r="R2157" s="34" t="s">
        <v>11123</v>
      </c>
    </row>
    <row r="2158" spans="1:18">
      <c r="A2158" s="29">
        <v>2150</v>
      </c>
      <c r="B2158" s="29">
        <v>2024</v>
      </c>
      <c r="C2158" s="30">
        <v>45307</v>
      </c>
      <c r="D2158" s="28" t="s">
        <v>10182</v>
      </c>
      <c r="E2158" s="28" t="s">
        <v>10183</v>
      </c>
      <c r="F2158" s="28" t="s">
        <v>22</v>
      </c>
      <c r="G2158" s="28" t="s">
        <v>23</v>
      </c>
      <c r="H2158" s="28" t="s">
        <v>24</v>
      </c>
      <c r="I2158" s="28" t="s">
        <v>3499</v>
      </c>
      <c r="J2158" s="28" t="s">
        <v>10184</v>
      </c>
      <c r="K2158" s="28" t="s">
        <v>10185</v>
      </c>
      <c r="L2158" s="31">
        <v>87500</v>
      </c>
      <c r="M2158" s="31">
        <v>87500</v>
      </c>
      <c r="N2158" s="32">
        <v>32</v>
      </c>
      <c r="O2158" s="32">
        <v>2910</v>
      </c>
      <c r="P2158" s="33">
        <v>30</v>
      </c>
      <c r="Q2158" s="33">
        <v>91</v>
      </c>
      <c r="R2158" s="34" t="s">
        <v>10186</v>
      </c>
    </row>
    <row r="2159" spans="1:18">
      <c r="A2159" s="29">
        <v>784</v>
      </c>
      <c r="B2159" s="29">
        <v>2019</v>
      </c>
      <c r="C2159" s="30">
        <v>43826</v>
      </c>
      <c r="D2159" s="28" t="s">
        <v>3899</v>
      </c>
      <c r="E2159" s="28" t="s">
        <v>3900</v>
      </c>
      <c r="F2159" s="28" t="s">
        <v>22</v>
      </c>
      <c r="G2159" s="28" t="s">
        <v>23</v>
      </c>
      <c r="H2159" s="28" t="s">
        <v>59</v>
      </c>
      <c r="I2159" s="28" t="s">
        <v>59</v>
      </c>
      <c r="J2159" s="28" t="s">
        <v>3901</v>
      </c>
      <c r="K2159" s="28" t="s">
        <v>2854</v>
      </c>
      <c r="L2159" s="31">
        <v>87348</v>
      </c>
      <c r="M2159" s="31">
        <v>95257</v>
      </c>
      <c r="N2159" s="32">
        <v>265</v>
      </c>
      <c r="O2159" s="32">
        <v>2311</v>
      </c>
      <c r="P2159" s="33">
        <v>38</v>
      </c>
      <c r="Q2159" s="33">
        <v>9</v>
      </c>
      <c r="R2159" s="34" t="s">
        <v>3902</v>
      </c>
    </row>
    <row r="2160" spans="1:18">
      <c r="A2160" s="29">
        <v>1021</v>
      </c>
      <c r="B2160" s="29">
        <v>2020</v>
      </c>
      <c r="C2160" s="30">
        <v>44192</v>
      </c>
      <c r="D2160" s="28" t="s">
        <v>4979</v>
      </c>
      <c r="E2160" s="28" t="s">
        <v>4980</v>
      </c>
      <c r="F2160" s="28" t="s">
        <v>22</v>
      </c>
      <c r="G2160" s="28" t="s">
        <v>23</v>
      </c>
      <c r="H2160" s="28" t="s">
        <v>46</v>
      </c>
      <c r="I2160" s="28" t="s">
        <v>79</v>
      </c>
      <c r="J2160" s="28" t="s">
        <v>4981</v>
      </c>
      <c r="K2160" s="28" t="s">
        <v>4982</v>
      </c>
      <c r="L2160" s="31">
        <v>86482</v>
      </c>
      <c r="M2160" s="31">
        <v>90472</v>
      </c>
      <c r="N2160" s="32">
        <v>35</v>
      </c>
      <c r="O2160" s="32">
        <v>2214</v>
      </c>
      <c r="P2160" s="33">
        <v>39</v>
      </c>
      <c r="Q2160" s="33">
        <v>63</v>
      </c>
      <c r="R2160" s="34" t="s">
        <v>4983</v>
      </c>
    </row>
    <row r="2161" spans="1:18">
      <c r="A2161" s="29">
        <v>2460</v>
      </c>
      <c r="B2161" s="29">
        <v>2024</v>
      </c>
      <c r="C2161" s="30">
        <v>45583</v>
      </c>
      <c r="D2161" s="28" t="s">
        <v>11555</v>
      </c>
      <c r="E2161" s="28" t="s">
        <v>11556</v>
      </c>
      <c r="F2161" s="28" t="s">
        <v>22</v>
      </c>
      <c r="G2161" s="28" t="s">
        <v>23</v>
      </c>
      <c r="H2161" s="28" t="s">
        <v>116</v>
      </c>
      <c r="I2161" s="28" t="s">
        <v>117</v>
      </c>
      <c r="J2161" s="28" t="s">
        <v>118</v>
      </c>
      <c r="K2161" s="28" t="s">
        <v>8840</v>
      </c>
      <c r="L2161" s="31">
        <v>86346</v>
      </c>
      <c r="M2161" s="31">
        <v>89106</v>
      </c>
      <c r="N2161" s="32">
        <v>289</v>
      </c>
      <c r="O2161" s="32">
        <v>3391</v>
      </c>
      <c r="P2161" s="33">
        <v>25</v>
      </c>
      <c r="Q2161" s="33">
        <v>12</v>
      </c>
      <c r="R2161" s="34" t="s">
        <v>11557</v>
      </c>
    </row>
    <row r="2162" spans="1:18">
      <c r="A2162" s="29">
        <v>313</v>
      </c>
      <c r="B2162" s="29">
        <v>2018</v>
      </c>
      <c r="C2162" s="30">
        <v>43426</v>
      </c>
      <c r="D2162" s="28" t="s">
        <v>1676</v>
      </c>
      <c r="E2162" s="28" t="s">
        <v>1677</v>
      </c>
      <c r="F2162" s="28" t="s">
        <v>22</v>
      </c>
      <c r="G2162" s="28" t="s">
        <v>23</v>
      </c>
      <c r="H2162" s="28" t="s">
        <v>46</v>
      </c>
      <c r="I2162" s="28" t="s">
        <v>79</v>
      </c>
      <c r="J2162" s="28" t="s">
        <v>1678</v>
      </c>
      <c r="K2162" s="28" t="s">
        <v>281</v>
      </c>
      <c r="L2162" s="31">
        <v>86279</v>
      </c>
      <c r="M2162" s="31">
        <v>86279</v>
      </c>
      <c r="N2162" s="32">
        <v>4800</v>
      </c>
      <c r="O2162" s="32">
        <v>2709</v>
      </c>
      <c r="P2162" s="33">
        <v>32</v>
      </c>
      <c r="Q2162" s="33">
        <v>1</v>
      </c>
      <c r="R2162" s="34" t="s">
        <v>1679</v>
      </c>
    </row>
    <row r="2163" spans="1:18">
      <c r="A2163" s="29">
        <v>1006</v>
      </c>
      <c r="B2163" s="29">
        <v>2020</v>
      </c>
      <c r="C2163" s="30">
        <v>44183</v>
      </c>
      <c r="D2163" s="28" t="s">
        <v>4910</v>
      </c>
      <c r="E2163" s="28" t="s">
        <v>4911</v>
      </c>
      <c r="F2163" s="28" t="s">
        <v>22</v>
      </c>
      <c r="G2163" s="28" t="s">
        <v>23</v>
      </c>
      <c r="H2163" s="28" t="s">
        <v>46</v>
      </c>
      <c r="I2163" s="28" t="s">
        <v>4912</v>
      </c>
      <c r="J2163" s="28" t="s">
        <v>4913</v>
      </c>
      <c r="K2163" s="28" t="s">
        <v>678</v>
      </c>
      <c r="L2163" s="31">
        <v>86163</v>
      </c>
      <c r="M2163" s="31">
        <v>86163</v>
      </c>
      <c r="N2163" s="32">
        <v>112</v>
      </c>
      <c r="O2163" s="32">
        <v>2791</v>
      </c>
      <c r="P2163" s="33">
        <v>31</v>
      </c>
      <c r="Q2163" s="33">
        <v>25</v>
      </c>
      <c r="R2163" s="34" t="s">
        <v>4914</v>
      </c>
    </row>
    <row r="2164" spans="1:18">
      <c r="A2164" s="29">
        <v>2323</v>
      </c>
      <c r="B2164" s="29">
        <v>2024</v>
      </c>
      <c r="C2164" s="30">
        <v>45470</v>
      </c>
      <c r="D2164" s="28" t="s">
        <v>10945</v>
      </c>
      <c r="E2164" s="28" t="s">
        <v>10946</v>
      </c>
      <c r="F2164" s="28" t="s">
        <v>22</v>
      </c>
      <c r="G2164" s="28" t="s">
        <v>23</v>
      </c>
      <c r="H2164" s="28" t="s">
        <v>336</v>
      </c>
      <c r="I2164" s="28" t="s">
        <v>336</v>
      </c>
      <c r="J2164" s="28" t="s">
        <v>10947</v>
      </c>
      <c r="K2164" s="28"/>
      <c r="L2164" s="31">
        <v>85122</v>
      </c>
      <c r="M2164" s="31">
        <v>85122</v>
      </c>
      <c r="N2164" s="32">
        <v>236</v>
      </c>
      <c r="O2164" s="32">
        <v>2506</v>
      </c>
      <c r="P2164" s="33">
        <v>34</v>
      </c>
      <c r="Q2164" s="33">
        <v>11</v>
      </c>
      <c r="R2164" s="34" t="s">
        <v>10948</v>
      </c>
    </row>
    <row r="2165" spans="1:18">
      <c r="A2165" s="29">
        <v>2877</v>
      </c>
      <c r="B2165" s="29">
        <v>2025</v>
      </c>
      <c r="C2165" s="30">
        <v>46016</v>
      </c>
      <c r="D2165" s="28" t="s">
        <v>13374</v>
      </c>
      <c r="E2165" s="28" t="s">
        <v>13375</v>
      </c>
      <c r="F2165" s="28" t="s">
        <v>22</v>
      </c>
      <c r="G2165" s="28" t="s">
        <v>563</v>
      </c>
      <c r="H2165" s="28" t="s">
        <v>46</v>
      </c>
      <c r="I2165" s="28" t="s">
        <v>6906</v>
      </c>
      <c r="J2165" s="28" t="s">
        <v>13376</v>
      </c>
      <c r="K2165" s="28" t="s">
        <v>13377</v>
      </c>
      <c r="L2165" s="31">
        <v>84939</v>
      </c>
      <c r="M2165" s="31">
        <v>94580</v>
      </c>
      <c r="N2165" s="32">
        <v>844</v>
      </c>
      <c r="O2165" s="32">
        <v>2583</v>
      </c>
      <c r="P2165" s="33">
        <v>33</v>
      </c>
      <c r="Q2165" s="33">
        <v>3</v>
      </c>
      <c r="R2165" s="34" t="s">
        <v>13378</v>
      </c>
    </row>
    <row r="2166" spans="1:18">
      <c r="A2166" s="29">
        <v>2898</v>
      </c>
      <c r="B2166" s="29">
        <v>2026</v>
      </c>
      <c r="C2166" s="30">
        <v>46032</v>
      </c>
      <c r="D2166" s="28" t="s">
        <v>13462</v>
      </c>
      <c r="E2166" s="28" t="s">
        <v>13463</v>
      </c>
      <c r="F2166" s="28" t="s">
        <v>22</v>
      </c>
      <c r="G2166" s="28" t="s">
        <v>23</v>
      </c>
      <c r="H2166" s="28"/>
      <c r="I2166" s="28"/>
      <c r="J2166" s="28" t="s">
        <v>13464</v>
      </c>
      <c r="K2166" s="28" t="s">
        <v>13465</v>
      </c>
      <c r="L2166" s="31">
        <v>84348</v>
      </c>
      <c r="M2166" s="31">
        <v>84348</v>
      </c>
      <c r="N2166" s="32">
        <v>193</v>
      </c>
      <c r="O2166" s="32">
        <v>2783</v>
      </c>
      <c r="P2166" s="33">
        <v>30</v>
      </c>
      <c r="Q2166" s="33">
        <v>14</v>
      </c>
      <c r="R2166" s="34" t="s">
        <v>13466</v>
      </c>
    </row>
    <row r="2167" spans="1:18">
      <c r="A2167" s="29">
        <v>2153</v>
      </c>
      <c r="B2167" s="29">
        <v>2024</v>
      </c>
      <c r="C2167" s="30">
        <v>45309</v>
      </c>
      <c r="D2167" s="28" t="s">
        <v>10197</v>
      </c>
      <c r="E2167" s="28" t="s">
        <v>10198</v>
      </c>
      <c r="F2167" s="28" t="s">
        <v>22</v>
      </c>
      <c r="G2167" s="28" t="s">
        <v>23</v>
      </c>
      <c r="H2167" s="28" t="s">
        <v>336</v>
      </c>
      <c r="I2167" s="28" t="s">
        <v>336</v>
      </c>
      <c r="J2167" s="28" t="s">
        <v>10199</v>
      </c>
      <c r="K2167" s="28" t="s">
        <v>10200</v>
      </c>
      <c r="L2167" s="31">
        <v>84336</v>
      </c>
      <c r="M2167" s="31">
        <v>84336</v>
      </c>
      <c r="N2167" s="32">
        <v>146</v>
      </c>
      <c r="O2167" s="32">
        <v>3332</v>
      </c>
      <c r="P2167" s="33">
        <v>25</v>
      </c>
      <c r="Q2167" s="33">
        <v>23</v>
      </c>
      <c r="R2167" s="34" t="s">
        <v>10201</v>
      </c>
    </row>
    <row r="2168" spans="1:18">
      <c r="A2168" s="29">
        <v>2534</v>
      </c>
      <c r="B2168" s="29">
        <v>2024</v>
      </c>
      <c r="C2168" s="30">
        <v>45652</v>
      </c>
      <c r="D2168" s="28" t="s">
        <v>11872</v>
      </c>
      <c r="E2168" s="28" t="s">
        <v>11873</v>
      </c>
      <c r="F2168" s="28" t="s">
        <v>22</v>
      </c>
      <c r="G2168" s="28" t="s">
        <v>23</v>
      </c>
      <c r="H2168" s="28" t="s">
        <v>336</v>
      </c>
      <c r="I2168" s="28" t="s">
        <v>336</v>
      </c>
      <c r="J2168" s="28"/>
      <c r="K2168" s="28" t="s">
        <v>11874</v>
      </c>
      <c r="L2168" s="31">
        <v>84019</v>
      </c>
      <c r="M2168" s="31">
        <v>476799</v>
      </c>
      <c r="N2168" s="32">
        <v>35</v>
      </c>
      <c r="O2168" s="32">
        <v>1759</v>
      </c>
      <c r="P2168" s="33">
        <v>48</v>
      </c>
      <c r="Q2168" s="33">
        <v>50</v>
      </c>
      <c r="R2168" s="34" t="s">
        <v>11875</v>
      </c>
    </row>
    <row r="2169" spans="1:18">
      <c r="A2169" s="29">
        <v>1302</v>
      </c>
      <c r="B2169" s="29">
        <v>2021</v>
      </c>
      <c r="C2169" s="30">
        <v>44448</v>
      </c>
      <c r="D2169" s="28" t="s">
        <v>6283</v>
      </c>
      <c r="E2169" s="28" t="s">
        <v>6284</v>
      </c>
      <c r="F2169" s="28" t="s">
        <v>22</v>
      </c>
      <c r="G2169" s="28" t="s">
        <v>23</v>
      </c>
      <c r="H2169" s="28" t="s">
        <v>128</v>
      </c>
      <c r="I2169" s="28" t="s">
        <v>3300</v>
      </c>
      <c r="J2169" s="28" t="s">
        <v>6285</v>
      </c>
      <c r="K2169" s="28" t="s">
        <v>2574</v>
      </c>
      <c r="L2169" s="31">
        <v>83870</v>
      </c>
      <c r="M2169" s="31">
        <v>85620</v>
      </c>
      <c r="N2169" s="32">
        <v>2459</v>
      </c>
      <c r="O2169" s="32">
        <v>2728</v>
      </c>
      <c r="P2169" s="33">
        <v>31</v>
      </c>
      <c r="Q2169" s="33">
        <v>1</v>
      </c>
      <c r="R2169" s="34" t="s">
        <v>6286</v>
      </c>
    </row>
    <row r="2170" spans="1:18">
      <c r="A2170" s="29">
        <v>2108</v>
      </c>
      <c r="B2170" s="29">
        <v>2023</v>
      </c>
      <c r="C2170" s="30">
        <v>45278</v>
      </c>
      <c r="D2170" s="28" t="s">
        <v>9994</v>
      </c>
      <c r="E2170" s="28" t="s">
        <v>9995</v>
      </c>
      <c r="F2170" s="28" t="s">
        <v>22</v>
      </c>
      <c r="G2170" s="28" t="s">
        <v>23</v>
      </c>
      <c r="H2170" s="28" t="s">
        <v>336</v>
      </c>
      <c r="I2170" s="28" t="s">
        <v>336</v>
      </c>
      <c r="J2170" s="28" t="s">
        <v>9996</v>
      </c>
      <c r="K2170" s="28" t="s">
        <v>4501</v>
      </c>
      <c r="L2170" s="31">
        <v>83768</v>
      </c>
      <c r="M2170" s="31">
        <v>380569</v>
      </c>
      <c r="N2170" s="32">
        <v>13033</v>
      </c>
      <c r="O2170" s="32">
        <v>2997</v>
      </c>
      <c r="P2170" s="33">
        <v>28</v>
      </c>
      <c r="Q2170" s="33">
        <v>0</v>
      </c>
      <c r="R2170" s="34" t="s">
        <v>9997</v>
      </c>
    </row>
    <row r="2171" spans="1:18">
      <c r="A2171" s="29">
        <v>1902</v>
      </c>
      <c r="B2171" s="29">
        <v>2023</v>
      </c>
      <c r="C2171" s="30">
        <v>45107</v>
      </c>
      <c r="D2171" s="28" t="s">
        <v>9020</v>
      </c>
      <c r="E2171" s="28" t="s">
        <v>9021</v>
      </c>
      <c r="F2171" s="28" t="s">
        <v>22</v>
      </c>
      <c r="G2171" s="28" t="s">
        <v>23</v>
      </c>
      <c r="H2171" s="28" t="s">
        <v>128</v>
      </c>
      <c r="I2171" s="28" t="s">
        <v>442</v>
      </c>
      <c r="J2171" s="28" t="s">
        <v>9022</v>
      </c>
      <c r="K2171" s="28" t="s">
        <v>9023</v>
      </c>
      <c r="L2171" s="31">
        <v>83673</v>
      </c>
      <c r="M2171" s="31">
        <v>83673</v>
      </c>
      <c r="N2171" s="32">
        <v>1084</v>
      </c>
      <c r="O2171" s="32">
        <v>3072</v>
      </c>
      <c r="P2171" s="33">
        <v>27</v>
      </c>
      <c r="Q2171" s="33">
        <v>3</v>
      </c>
      <c r="R2171" s="34" t="s">
        <v>9024</v>
      </c>
    </row>
    <row r="2172" spans="1:18">
      <c r="A2172" s="29">
        <v>1883</v>
      </c>
      <c r="B2172" s="29">
        <v>2023</v>
      </c>
      <c r="C2172" s="30">
        <v>45093</v>
      </c>
      <c r="D2172" s="28" t="s">
        <v>8934</v>
      </c>
      <c r="E2172" s="28" t="s">
        <v>8935</v>
      </c>
      <c r="F2172" s="28" t="s">
        <v>22</v>
      </c>
      <c r="G2172" s="28" t="s">
        <v>23</v>
      </c>
      <c r="H2172" s="28" t="s">
        <v>46</v>
      </c>
      <c r="I2172" s="28" t="s">
        <v>46</v>
      </c>
      <c r="J2172" s="28" t="s">
        <v>8936</v>
      </c>
      <c r="K2172" s="28" t="s">
        <v>8937</v>
      </c>
      <c r="L2172" s="31">
        <v>83609</v>
      </c>
      <c r="M2172" s="31">
        <v>83609</v>
      </c>
      <c r="N2172" s="32">
        <v>1576</v>
      </c>
      <c r="O2172" s="32">
        <v>2278</v>
      </c>
      <c r="P2172" s="33">
        <v>37</v>
      </c>
      <c r="Q2172" s="33">
        <v>1</v>
      </c>
      <c r="R2172" s="34" t="s">
        <v>8938</v>
      </c>
    </row>
    <row r="2173" spans="1:18">
      <c r="A2173" s="29">
        <v>704</v>
      </c>
      <c r="B2173" s="29">
        <v>2019</v>
      </c>
      <c r="C2173" s="30">
        <v>43776</v>
      </c>
      <c r="D2173" s="28" t="s">
        <v>3534</v>
      </c>
      <c r="E2173" s="28" t="s">
        <v>3535</v>
      </c>
      <c r="F2173" s="28" t="s">
        <v>22</v>
      </c>
      <c r="G2173" s="28" t="s">
        <v>23</v>
      </c>
      <c r="H2173" s="28" t="s">
        <v>128</v>
      </c>
      <c r="I2173" s="28" t="s">
        <v>1372</v>
      </c>
      <c r="J2173" s="28" t="s">
        <v>3536</v>
      </c>
      <c r="K2173" s="28"/>
      <c r="L2173" s="31">
        <v>83569</v>
      </c>
      <c r="M2173" s="31">
        <v>84329</v>
      </c>
      <c r="N2173" s="32">
        <v>3455</v>
      </c>
      <c r="O2173" s="32">
        <v>3133</v>
      </c>
      <c r="P2173" s="33">
        <v>27</v>
      </c>
      <c r="Q2173" s="33">
        <v>1</v>
      </c>
      <c r="R2173" s="34" t="s">
        <v>3537</v>
      </c>
    </row>
    <row r="2174" spans="1:18">
      <c r="A2174" s="29">
        <v>772</v>
      </c>
      <c r="B2174" s="29">
        <v>2019</v>
      </c>
      <c r="C2174" s="30">
        <v>43816</v>
      </c>
      <c r="D2174" s="28" t="s">
        <v>3842</v>
      </c>
      <c r="E2174" s="28" t="s">
        <v>3843</v>
      </c>
      <c r="F2174" s="28" t="s">
        <v>22</v>
      </c>
      <c r="G2174" s="28" t="s">
        <v>23</v>
      </c>
      <c r="H2174" s="28" t="s">
        <v>46</v>
      </c>
      <c r="I2174" s="28" t="s">
        <v>46</v>
      </c>
      <c r="J2174" s="28" t="s">
        <v>3844</v>
      </c>
      <c r="K2174" s="28" t="s">
        <v>3845</v>
      </c>
      <c r="L2174" s="31">
        <v>83349</v>
      </c>
      <c r="M2174" s="31">
        <v>84077</v>
      </c>
      <c r="N2174" s="32">
        <v>396</v>
      </c>
      <c r="O2174" s="32">
        <v>3989</v>
      </c>
      <c r="P2174" s="33">
        <v>21</v>
      </c>
      <c r="Q2174" s="33">
        <v>10</v>
      </c>
      <c r="R2174" s="34" t="s">
        <v>3846</v>
      </c>
    </row>
    <row r="2175" spans="1:18">
      <c r="A2175" s="29">
        <v>963</v>
      </c>
      <c r="B2175" s="29">
        <v>2020</v>
      </c>
      <c r="C2175" s="30">
        <v>44155</v>
      </c>
      <c r="D2175" s="28" t="s">
        <v>4712</v>
      </c>
      <c r="E2175" s="28" t="s">
        <v>4713</v>
      </c>
      <c r="F2175" s="28" t="s">
        <v>22</v>
      </c>
      <c r="G2175" s="28" t="s">
        <v>23</v>
      </c>
      <c r="H2175" s="28" t="s">
        <v>46</v>
      </c>
      <c r="I2175" s="28" t="s">
        <v>46</v>
      </c>
      <c r="J2175" s="28" t="s">
        <v>4714</v>
      </c>
      <c r="K2175" s="28" t="s">
        <v>3263</v>
      </c>
      <c r="L2175" s="31">
        <v>83166</v>
      </c>
      <c r="M2175" s="31">
        <v>83166</v>
      </c>
      <c r="N2175" s="32">
        <v>1628</v>
      </c>
      <c r="O2175" s="32">
        <v>3014</v>
      </c>
      <c r="P2175" s="33">
        <v>28</v>
      </c>
      <c r="Q2175" s="33">
        <v>2</v>
      </c>
      <c r="R2175" s="34" t="s">
        <v>4715</v>
      </c>
    </row>
    <row r="2176" spans="1:18">
      <c r="A2176" s="29">
        <v>2471</v>
      </c>
      <c r="B2176" s="29">
        <v>2024</v>
      </c>
      <c r="C2176" s="30">
        <v>45597</v>
      </c>
      <c r="D2176" s="28" t="s">
        <v>11602</v>
      </c>
      <c r="E2176" s="28" t="s">
        <v>11603</v>
      </c>
      <c r="F2176" s="28" t="s">
        <v>22</v>
      </c>
      <c r="G2176" s="28" t="s">
        <v>23</v>
      </c>
      <c r="H2176" s="28" t="s">
        <v>46</v>
      </c>
      <c r="I2176" s="28" t="s">
        <v>11604</v>
      </c>
      <c r="J2176" s="28" t="s">
        <v>11605</v>
      </c>
      <c r="K2176" s="28"/>
      <c r="L2176" s="31">
        <v>83010</v>
      </c>
      <c r="M2176" s="31">
        <v>83010</v>
      </c>
      <c r="N2176" s="32">
        <v>625</v>
      </c>
      <c r="O2176" s="32">
        <v>2436</v>
      </c>
      <c r="P2176" s="33">
        <v>34</v>
      </c>
      <c r="Q2176" s="33">
        <v>4</v>
      </c>
      <c r="R2176" s="34" t="s">
        <v>11606</v>
      </c>
    </row>
    <row r="2177" spans="1:18">
      <c r="A2177" s="29">
        <v>2735</v>
      </c>
      <c r="B2177" s="29">
        <v>2025</v>
      </c>
      <c r="C2177" s="30">
        <v>45891</v>
      </c>
      <c r="D2177" s="28" t="s">
        <v>12764</v>
      </c>
      <c r="E2177" s="28" t="s">
        <v>12765</v>
      </c>
      <c r="F2177" s="28" t="s">
        <v>22</v>
      </c>
      <c r="G2177" s="28" t="s">
        <v>23</v>
      </c>
      <c r="H2177" s="28" t="s">
        <v>46</v>
      </c>
      <c r="I2177" s="28" t="s">
        <v>98</v>
      </c>
      <c r="J2177" s="28" t="s">
        <v>6432</v>
      </c>
      <c r="K2177" s="28" t="s">
        <v>2985</v>
      </c>
      <c r="L2177" s="31">
        <v>82807</v>
      </c>
      <c r="M2177" s="31">
        <v>82807</v>
      </c>
      <c r="N2177" s="32">
        <v>73</v>
      </c>
      <c r="O2177" s="32">
        <v>4123</v>
      </c>
      <c r="P2177" s="33">
        <v>20</v>
      </c>
      <c r="Q2177" s="33">
        <v>56</v>
      </c>
      <c r="R2177" s="34" t="s">
        <v>12766</v>
      </c>
    </row>
    <row r="2178" spans="1:18">
      <c r="A2178" s="29">
        <v>1989</v>
      </c>
      <c r="B2178" s="29">
        <v>2023</v>
      </c>
      <c r="C2178" s="30">
        <v>45182</v>
      </c>
      <c r="D2178" s="28" t="s">
        <v>9440</v>
      </c>
      <c r="E2178" s="28" t="s">
        <v>9441</v>
      </c>
      <c r="F2178" s="28" t="s">
        <v>22</v>
      </c>
      <c r="G2178" s="28" t="s">
        <v>23</v>
      </c>
      <c r="H2178" s="28" t="s">
        <v>46</v>
      </c>
      <c r="I2178" s="28" t="s">
        <v>46</v>
      </c>
      <c r="J2178" s="28" t="s">
        <v>9442</v>
      </c>
      <c r="K2178" s="28" t="s">
        <v>9443</v>
      </c>
      <c r="L2178" s="31">
        <v>82498</v>
      </c>
      <c r="M2178" s="31">
        <v>96887</v>
      </c>
      <c r="N2178" s="32">
        <v>1705</v>
      </c>
      <c r="O2178" s="32">
        <v>2341</v>
      </c>
      <c r="P2178" s="33">
        <v>35</v>
      </c>
      <c r="Q2178" s="33">
        <v>1</v>
      </c>
      <c r="R2178" s="34" t="s">
        <v>9444</v>
      </c>
    </row>
    <row r="2179" spans="1:18">
      <c r="A2179" s="29">
        <v>811</v>
      </c>
      <c r="B2179" s="29">
        <v>2020</v>
      </c>
      <c r="C2179" s="30">
        <v>43841</v>
      </c>
      <c r="D2179" s="28" t="s">
        <v>4017</v>
      </c>
      <c r="E2179" s="28" t="s">
        <v>4018</v>
      </c>
      <c r="F2179" s="28" t="s">
        <v>22</v>
      </c>
      <c r="G2179" s="28" t="s">
        <v>23</v>
      </c>
      <c r="H2179" s="28" t="s">
        <v>66</v>
      </c>
      <c r="I2179" s="28" t="s">
        <v>66</v>
      </c>
      <c r="J2179" s="28" t="s">
        <v>4019</v>
      </c>
      <c r="K2179" s="28" t="s">
        <v>2318</v>
      </c>
      <c r="L2179" s="31">
        <v>82285</v>
      </c>
      <c r="M2179" s="31">
        <v>215445</v>
      </c>
      <c r="N2179" s="32">
        <v>1244</v>
      </c>
      <c r="O2179" s="32">
        <v>2796</v>
      </c>
      <c r="P2179" s="33">
        <v>29</v>
      </c>
      <c r="Q2179" s="33">
        <v>2</v>
      </c>
      <c r="R2179" s="34" t="s">
        <v>4020</v>
      </c>
    </row>
    <row r="2180" spans="1:18">
      <c r="A2180" s="29">
        <v>1131</v>
      </c>
      <c r="B2180" s="29">
        <v>2021</v>
      </c>
      <c r="C2180" s="30">
        <v>44303</v>
      </c>
      <c r="D2180" s="28" t="s">
        <v>5497</v>
      </c>
      <c r="E2180" s="28" t="s">
        <v>5498</v>
      </c>
      <c r="F2180" s="28" t="s">
        <v>22</v>
      </c>
      <c r="G2180" s="28" t="s">
        <v>23</v>
      </c>
      <c r="H2180" s="28" t="s">
        <v>91</v>
      </c>
      <c r="I2180" s="28" t="s">
        <v>2179</v>
      </c>
      <c r="J2180" s="28" t="s">
        <v>5499</v>
      </c>
      <c r="K2180" s="28"/>
      <c r="L2180" s="31">
        <v>81993</v>
      </c>
      <c r="M2180" s="31">
        <v>81993</v>
      </c>
      <c r="N2180" s="32">
        <v>3509</v>
      </c>
      <c r="O2180" s="32">
        <v>3474</v>
      </c>
      <c r="P2180" s="33">
        <v>24</v>
      </c>
      <c r="Q2180" s="33">
        <v>1</v>
      </c>
      <c r="R2180" s="34" t="s">
        <v>5500</v>
      </c>
    </row>
    <row r="2181" spans="1:18">
      <c r="A2181" s="29">
        <v>544</v>
      </c>
      <c r="B2181" s="29">
        <v>2019</v>
      </c>
      <c r="C2181" s="30">
        <v>43641</v>
      </c>
      <c r="D2181" s="28" t="s">
        <v>2771</v>
      </c>
      <c r="E2181" s="28" t="s">
        <v>2772</v>
      </c>
      <c r="F2181" s="28" t="s">
        <v>22</v>
      </c>
      <c r="G2181" s="28" t="s">
        <v>23</v>
      </c>
      <c r="H2181" s="28" t="s">
        <v>46</v>
      </c>
      <c r="I2181" s="28" t="s">
        <v>219</v>
      </c>
      <c r="J2181" s="28" t="s">
        <v>2773</v>
      </c>
      <c r="K2181" s="28" t="s">
        <v>2142</v>
      </c>
      <c r="L2181" s="31">
        <v>81760</v>
      </c>
      <c r="M2181" s="31">
        <v>83610</v>
      </c>
      <c r="N2181" s="32">
        <v>49</v>
      </c>
      <c r="O2181" s="32">
        <v>680</v>
      </c>
      <c r="P2181" s="33">
        <v>120</v>
      </c>
      <c r="Q2181" s="33">
        <v>14</v>
      </c>
      <c r="R2181" s="34" t="s">
        <v>2774</v>
      </c>
    </row>
    <row r="2182" spans="1:18">
      <c r="A2182" s="29">
        <v>1226</v>
      </c>
      <c r="B2182" s="29">
        <v>2021</v>
      </c>
      <c r="C2182" s="30">
        <v>44375</v>
      </c>
      <c r="D2182" s="28" t="s">
        <v>5936</v>
      </c>
      <c r="E2182" s="28" t="s">
        <v>5937</v>
      </c>
      <c r="F2182" s="28" t="s">
        <v>22</v>
      </c>
      <c r="G2182" s="28" t="s">
        <v>23</v>
      </c>
      <c r="H2182" s="28" t="s">
        <v>46</v>
      </c>
      <c r="I2182" s="28" t="s">
        <v>2285</v>
      </c>
      <c r="J2182" s="28" t="s">
        <v>4628</v>
      </c>
      <c r="K2182" s="28" t="s">
        <v>5938</v>
      </c>
      <c r="L2182" s="31">
        <v>81292</v>
      </c>
      <c r="M2182" s="31">
        <v>81292</v>
      </c>
      <c r="N2182" s="32">
        <v>99</v>
      </c>
      <c r="O2182" s="32">
        <v>2502</v>
      </c>
      <c r="P2182" s="33">
        <v>32</v>
      </c>
      <c r="Q2182" s="33">
        <v>25</v>
      </c>
      <c r="R2182" s="34" t="s">
        <v>5939</v>
      </c>
    </row>
    <row r="2183" spans="1:18">
      <c r="A2183" s="29">
        <v>2737</v>
      </c>
      <c r="B2183" s="29">
        <v>2025</v>
      </c>
      <c r="C2183" s="30">
        <v>45897</v>
      </c>
      <c r="D2183" s="28" t="s">
        <v>12771</v>
      </c>
      <c r="E2183" s="28" t="s">
        <v>12772</v>
      </c>
      <c r="F2183" s="28" t="s">
        <v>22</v>
      </c>
      <c r="G2183" s="28" t="s">
        <v>23</v>
      </c>
      <c r="H2183" s="28" t="s">
        <v>46</v>
      </c>
      <c r="I2183" s="28" t="s">
        <v>79</v>
      </c>
      <c r="J2183" s="28" t="s">
        <v>12773</v>
      </c>
      <c r="K2183" s="28" t="s">
        <v>12774</v>
      </c>
      <c r="L2183" s="31">
        <v>80935</v>
      </c>
      <c r="M2183" s="31">
        <v>80935</v>
      </c>
      <c r="N2183" s="32">
        <v>478</v>
      </c>
      <c r="O2183" s="32">
        <v>2241</v>
      </c>
      <c r="P2183" s="33">
        <v>36</v>
      </c>
      <c r="Q2183" s="33">
        <v>5</v>
      </c>
      <c r="R2183" s="34" t="s">
        <v>12775</v>
      </c>
    </row>
    <row r="2184" spans="1:18">
      <c r="A2184" s="29">
        <v>221</v>
      </c>
      <c r="B2184" s="29">
        <v>2018</v>
      </c>
      <c r="C2184" s="30">
        <v>43343</v>
      </c>
      <c r="D2184" s="28" t="s">
        <v>1210</v>
      </c>
      <c r="E2184" s="28" t="s">
        <v>1211</v>
      </c>
      <c r="F2184" s="28" t="s">
        <v>22</v>
      </c>
      <c r="G2184" s="28" t="s">
        <v>23</v>
      </c>
      <c r="H2184" s="28" t="s">
        <v>46</v>
      </c>
      <c r="I2184" s="28" t="s">
        <v>1212</v>
      </c>
      <c r="J2184" s="28" t="s">
        <v>1213</v>
      </c>
      <c r="K2184" s="28" t="s">
        <v>1214</v>
      </c>
      <c r="L2184" s="31">
        <v>80783</v>
      </c>
      <c r="M2184" s="31">
        <v>80783</v>
      </c>
      <c r="N2184" s="32">
        <v>1482</v>
      </c>
      <c r="O2184" s="32">
        <v>5009</v>
      </c>
      <c r="P2184" s="33">
        <v>16</v>
      </c>
      <c r="Q2184" s="33">
        <v>3</v>
      </c>
      <c r="R2184" s="34" t="s">
        <v>1215</v>
      </c>
    </row>
    <row r="2185" spans="1:18">
      <c r="A2185" s="29">
        <v>2264</v>
      </c>
      <c r="B2185" s="29">
        <v>2024</v>
      </c>
      <c r="C2185" s="30">
        <v>45429</v>
      </c>
      <c r="D2185" s="28" t="s">
        <v>10690</v>
      </c>
      <c r="E2185" s="28" t="s">
        <v>10691</v>
      </c>
      <c r="F2185" s="28" t="s">
        <v>22</v>
      </c>
      <c r="G2185" s="28" t="s">
        <v>23</v>
      </c>
      <c r="H2185" s="28" t="s">
        <v>46</v>
      </c>
      <c r="I2185" s="28" t="s">
        <v>46</v>
      </c>
      <c r="J2185" s="28" t="s">
        <v>4032</v>
      </c>
      <c r="K2185" s="28" t="s">
        <v>10692</v>
      </c>
      <c r="L2185" s="31">
        <v>80769</v>
      </c>
      <c r="M2185" s="31">
        <v>80769</v>
      </c>
      <c r="N2185" s="32">
        <v>254</v>
      </c>
      <c r="O2185" s="32">
        <v>2625</v>
      </c>
      <c r="P2185" s="33">
        <v>31</v>
      </c>
      <c r="Q2185" s="33">
        <v>10</v>
      </c>
      <c r="R2185" s="34" t="s">
        <v>10693</v>
      </c>
    </row>
    <row r="2186" spans="1:18">
      <c r="A2186" s="29">
        <v>2364</v>
      </c>
      <c r="B2186" s="29">
        <v>2024</v>
      </c>
      <c r="C2186" s="30">
        <v>45513</v>
      </c>
      <c r="D2186" s="28" t="s">
        <v>11124</v>
      </c>
      <c r="E2186" s="28" t="s">
        <v>11125</v>
      </c>
      <c r="F2186" s="28" t="s">
        <v>22</v>
      </c>
      <c r="G2186" s="28" t="s">
        <v>23</v>
      </c>
      <c r="H2186" s="28" t="s">
        <v>24</v>
      </c>
      <c r="I2186" s="28" t="s">
        <v>24</v>
      </c>
      <c r="J2186" s="28" t="s">
        <v>7440</v>
      </c>
      <c r="K2186" s="28" t="s">
        <v>11126</v>
      </c>
      <c r="L2186" s="31">
        <v>80192</v>
      </c>
      <c r="M2186" s="31">
        <v>80192</v>
      </c>
      <c r="N2186" s="32">
        <v>541</v>
      </c>
      <c r="O2186" s="32">
        <v>2384</v>
      </c>
      <c r="P2186" s="33">
        <v>34</v>
      </c>
      <c r="Q2186" s="33">
        <v>4</v>
      </c>
      <c r="R2186" s="34" t="s">
        <v>11127</v>
      </c>
    </row>
    <row r="2187" spans="1:18">
      <c r="A2187" s="29">
        <v>334</v>
      </c>
      <c r="B2187" s="29">
        <v>2018</v>
      </c>
      <c r="C2187" s="30">
        <v>43438</v>
      </c>
      <c r="D2187" s="28" t="s">
        <v>1770</v>
      </c>
      <c r="E2187" s="28" t="s">
        <v>1771</v>
      </c>
      <c r="F2187" s="28" t="s">
        <v>22</v>
      </c>
      <c r="G2187" s="28" t="s">
        <v>23</v>
      </c>
      <c r="H2187" s="28" t="s">
        <v>46</v>
      </c>
      <c r="I2187" s="28" t="s">
        <v>46</v>
      </c>
      <c r="J2187" s="28" t="s">
        <v>1772</v>
      </c>
      <c r="K2187" s="28"/>
      <c r="L2187" s="31">
        <v>80167</v>
      </c>
      <c r="M2187" s="31">
        <v>80167</v>
      </c>
      <c r="N2187" s="32">
        <v>1494</v>
      </c>
      <c r="O2187" s="32">
        <v>3312</v>
      </c>
      <c r="P2187" s="33">
        <v>24</v>
      </c>
      <c r="Q2187" s="33">
        <v>2</v>
      </c>
      <c r="R2187" s="34" t="s">
        <v>1773</v>
      </c>
    </row>
    <row r="2188" spans="1:18">
      <c r="A2188" s="29">
        <v>1761</v>
      </c>
      <c r="B2188" s="29">
        <v>2023</v>
      </c>
      <c r="C2188" s="30">
        <v>44995</v>
      </c>
      <c r="D2188" s="28" t="s">
        <v>8386</v>
      </c>
      <c r="E2188" s="28" t="s">
        <v>8387</v>
      </c>
      <c r="F2188" s="28" t="s">
        <v>22</v>
      </c>
      <c r="G2188" s="28" t="s">
        <v>23</v>
      </c>
      <c r="H2188" s="28" t="s">
        <v>46</v>
      </c>
      <c r="I2188" s="28" t="s">
        <v>219</v>
      </c>
      <c r="J2188" s="28" t="s">
        <v>8388</v>
      </c>
      <c r="K2188" s="28" t="s">
        <v>4352</v>
      </c>
      <c r="L2188" s="31">
        <v>80076</v>
      </c>
      <c r="M2188" s="31">
        <v>80076</v>
      </c>
      <c r="N2188" s="32">
        <v>838</v>
      </c>
      <c r="O2188" s="32">
        <v>2929</v>
      </c>
      <c r="P2188" s="33">
        <v>27</v>
      </c>
      <c r="Q2188" s="33">
        <v>3</v>
      </c>
      <c r="R2188" s="34" t="s">
        <v>8389</v>
      </c>
    </row>
    <row r="2189" spans="1:18">
      <c r="A2189" s="29">
        <v>1357</v>
      </c>
      <c r="B2189" s="29">
        <v>2021</v>
      </c>
      <c r="C2189" s="30">
        <v>44484</v>
      </c>
      <c r="D2189" s="28" t="s">
        <v>6536</v>
      </c>
      <c r="E2189" s="28" t="s">
        <v>6537</v>
      </c>
      <c r="F2189" s="28" t="s">
        <v>22</v>
      </c>
      <c r="G2189" s="28" t="s">
        <v>23</v>
      </c>
      <c r="H2189" s="28" t="s">
        <v>46</v>
      </c>
      <c r="I2189" s="28" t="s">
        <v>2687</v>
      </c>
      <c r="J2189" s="28" t="s">
        <v>6538</v>
      </c>
      <c r="K2189" s="28" t="s">
        <v>1099</v>
      </c>
      <c r="L2189" s="31">
        <v>80055</v>
      </c>
      <c r="M2189" s="31">
        <v>80055</v>
      </c>
      <c r="N2189" s="32">
        <v>24</v>
      </c>
      <c r="O2189" s="32">
        <v>1602</v>
      </c>
      <c r="P2189" s="33">
        <v>50</v>
      </c>
      <c r="Q2189" s="33">
        <v>67</v>
      </c>
      <c r="R2189" s="34" t="s">
        <v>6539</v>
      </c>
    </row>
    <row r="2190" spans="1:18">
      <c r="A2190" s="29">
        <v>1961</v>
      </c>
      <c r="B2190" s="29">
        <v>2023</v>
      </c>
      <c r="C2190" s="30">
        <v>45161</v>
      </c>
      <c r="D2190" s="28" t="s">
        <v>9304</v>
      </c>
      <c r="E2190" s="28" t="s">
        <v>9305</v>
      </c>
      <c r="F2190" s="28" t="s">
        <v>22</v>
      </c>
      <c r="G2190" s="28" t="s">
        <v>23</v>
      </c>
      <c r="H2190" s="28" t="s">
        <v>46</v>
      </c>
      <c r="I2190" s="28" t="s">
        <v>9306</v>
      </c>
      <c r="J2190" s="28" t="s">
        <v>1534</v>
      </c>
      <c r="K2190" s="28" t="s">
        <v>9307</v>
      </c>
      <c r="L2190" s="31">
        <v>79702</v>
      </c>
      <c r="M2190" s="31">
        <v>79702</v>
      </c>
      <c r="N2190" s="32">
        <v>91</v>
      </c>
      <c r="O2190" s="32">
        <v>2610</v>
      </c>
      <c r="P2190" s="33">
        <v>31</v>
      </c>
      <c r="Q2190" s="33">
        <v>29</v>
      </c>
      <c r="R2190" s="34" t="s">
        <v>9308</v>
      </c>
    </row>
    <row r="2191" spans="1:18">
      <c r="A2191" s="29">
        <v>2527</v>
      </c>
      <c r="B2191" s="29">
        <v>2024</v>
      </c>
      <c r="C2191" s="30">
        <v>45646</v>
      </c>
      <c r="D2191" s="28" t="s">
        <v>11847</v>
      </c>
      <c r="E2191" s="28" t="s">
        <v>11848</v>
      </c>
      <c r="F2191" s="28" t="s">
        <v>22</v>
      </c>
      <c r="G2191" s="28" t="s">
        <v>23</v>
      </c>
      <c r="H2191" s="28" t="s">
        <v>46</v>
      </c>
      <c r="I2191" s="28" t="s">
        <v>551</v>
      </c>
      <c r="J2191" s="28" t="s">
        <v>11849</v>
      </c>
      <c r="K2191" s="28" t="s">
        <v>9104</v>
      </c>
      <c r="L2191" s="31">
        <v>79239</v>
      </c>
      <c r="M2191" s="31">
        <v>180556</v>
      </c>
      <c r="N2191" s="32">
        <v>1184</v>
      </c>
      <c r="O2191" s="32">
        <v>2290</v>
      </c>
      <c r="P2191" s="33">
        <v>35</v>
      </c>
      <c r="Q2191" s="33">
        <v>2</v>
      </c>
      <c r="R2191" s="34" t="s">
        <v>11850</v>
      </c>
    </row>
    <row r="2192" spans="1:18">
      <c r="A2192" s="29">
        <v>2281</v>
      </c>
      <c r="B2192" s="29">
        <v>2024</v>
      </c>
      <c r="C2192" s="30">
        <v>45437</v>
      </c>
      <c r="D2192" s="28" t="s">
        <v>10759</v>
      </c>
      <c r="E2192" s="28" t="s">
        <v>10760</v>
      </c>
      <c r="F2192" s="28" t="s">
        <v>22</v>
      </c>
      <c r="G2192" s="28" t="s">
        <v>23</v>
      </c>
      <c r="H2192" s="28" t="s">
        <v>46</v>
      </c>
      <c r="I2192" s="28" t="s">
        <v>79</v>
      </c>
      <c r="J2192" s="28" t="s">
        <v>10761</v>
      </c>
      <c r="K2192" s="28" t="s">
        <v>221</v>
      </c>
      <c r="L2192" s="31">
        <v>79139</v>
      </c>
      <c r="M2192" s="31">
        <v>79139</v>
      </c>
      <c r="N2192" s="32">
        <v>238</v>
      </c>
      <c r="O2192" s="32">
        <v>2573</v>
      </c>
      <c r="P2192" s="33">
        <v>31</v>
      </c>
      <c r="Q2192" s="33">
        <v>11</v>
      </c>
      <c r="R2192" s="34" t="s">
        <v>10762</v>
      </c>
    </row>
    <row r="2193" spans="1:18">
      <c r="A2193" s="29">
        <v>2975</v>
      </c>
      <c r="B2193" s="29">
        <v>2026</v>
      </c>
      <c r="C2193" s="30">
        <v>46137</v>
      </c>
      <c r="D2193" s="28" t="s">
        <v>13782</v>
      </c>
      <c r="E2193" s="28" t="s">
        <v>13783</v>
      </c>
      <c r="F2193" s="28" t="s">
        <v>22</v>
      </c>
      <c r="G2193" s="28" t="s">
        <v>23</v>
      </c>
      <c r="H2193" s="28" t="s">
        <v>46</v>
      </c>
      <c r="I2193" s="28" t="s">
        <v>46</v>
      </c>
      <c r="J2193" s="28" t="s">
        <v>13784</v>
      </c>
      <c r="K2193" s="28" t="s">
        <v>9099</v>
      </c>
      <c r="L2193" s="31">
        <v>78895</v>
      </c>
      <c r="M2193" s="31">
        <v>78895</v>
      </c>
      <c r="N2193" s="32">
        <v>357</v>
      </c>
      <c r="O2193" s="32">
        <v>2652</v>
      </c>
      <c r="P2193" s="33">
        <v>30</v>
      </c>
      <c r="Q2193" s="33">
        <v>7</v>
      </c>
      <c r="R2193" s="34" t="s">
        <v>13785</v>
      </c>
    </row>
    <row r="2194" spans="1:18">
      <c r="A2194" s="29">
        <v>2477</v>
      </c>
      <c r="B2194" s="29">
        <v>2024</v>
      </c>
      <c r="C2194" s="30">
        <v>45604</v>
      </c>
      <c r="D2194" s="28" t="s">
        <v>11626</v>
      </c>
      <c r="E2194" s="28" t="s">
        <v>11627</v>
      </c>
      <c r="F2194" s="28" t="s">
        <v>22</v>
      </c>
      <c r="G2194" s="28" t="s">
        <v>23</v>
      </c>
      <c r="H2194" s="28" t="s">
        <v>336</v>
      </c>
      <c r="I2194" s="28" t="s">
        <v>336</v>
      </c>
      <c r="J2194" s="28" t="s">
        <v>11628</v>
      </c>
      <c r="K2194" s="28" t="s">
        <v>5723</v>
      </c>
      <c r="L2194" s="31">
        <v>78227</v>
      </c>
      <c r="M2194" s="31">
        <v>86167</v>
      </c>
      <c r="N2194" s="32">
        <v>153</v>
      </c>
      <c r="O2194" s="32">
        <v>1772</v>
      </c>
      <c r="P2194" s="33">
        <v>44</v>
      </c>
      <c r="Q2194" s="33">
        <v>12</v>
      </c>
      <c r="R2194" s="34" t="s">
        <v>11629</v>
      </c>
    </row>
    <row r="2195" spans="1:18">
      <c r="A2195" s="29">
        <v>2098</v>
      </c>
      <c r="B2195" s="29">
        <v>2023</v>
      </c>
      <c r="C2195" s="30">
        <v>45275</v>
      </c>
      <c r="D2195" s="28" t="s">
        <v>9949</v>
      </c>
      <c r="E2195" s="28" t="s">
        <v>9950</v>
      </c>
      <c r="F2195" s="28" t="s">
        <v>22</v>
      </c>
      <c r="G2195" s="28" t="s">
        <v>23</v>
      </c>
      <c r="H2195" s="28" t="s">
        <v>66</v>
      </c>
      <c r="I2195" s="28" t="s">
        <v>9951</v>
      </c>
      <c r="J2195" s="28" t="s">
        <v>9952</v>
      </c>
      <c r="K2195" s="28" t="s">
        <v>9953</v>
      </c>
      <c r="L2195" s="31">
        <v>77195</v>
      </c>
      <c r="M2195" s="31">
        <v>116261</v>
      </c>
      <c r="N2195" s="32">
        <v>1165</v>
      </c>
      <c r="O2195" s="32">
        <v>2140</v>
      </c>
      <c r="P2195" s="33">
        <v>36</v>
      </c>
      <c r="Q2195" s="33">
        <v>2</v>
      </c>
      <c r="R2195" s="34" t="s">
        <v>9954</v>
      </c>
    </row>
    <row r="2196" spans="1:18">
      <c r="A2196" s="29">
        <v>3079</v>
      </c>
      <c r="B2196" s="29">
        <v>2026</v>
      </c>
      <c r="C2196" s="30">
        <v>46255</v>
      </c>
      <c r="D2196" s="28" t="s">
        <v>14237</v>
      </c>
      <c r="E2196" s="28" t="s">
        <v>14238</v>
      </c>
      <c r="F2196" s="28" t="s">
        <v>22</v>
      </c>
      <c r="G2196" s="28" t="s">
        <v>23</v>
      </c>
      <c r="H2196" s="28" t="s">
        <v>59</v>
      </c>
      <c r="I2196" s="28" t="s">
        <v>59</v>
      </c>
      <c r="J2196" s="28" t="s">
        <v>2787</v>
      </c>
      <c r="K2196" s="28" t="s">
        <v>14239</v>
      </c>
      <c r="L2196" s="31">
        <v>77119</v>
      </c>
      <c r="M2196" s="31">
        <v>77119</v>
      </c>
      <c r="N2196" s="32">
        <v>285</v>
      </c>
      <c r="O2196" s="32">
        <v>2017</v>
      </c>
      <c r="P2196" s="33">
        <v>38</v>
      </c>
      <c r="Q2196" s="33">
        <v>7</v>
      </c>
      <c r="R2196" s="34" t="s">
        <v>14240</v>
      </c>
    </row>
    <row r="2197" spans="1:18">
      <c r="A2197" s="29">
        <v>2579</v>
      </c>
      <c r="B2197" s="29">
        <v>2025</v>
      </c>
      <c r="C2197" s="30">
        <v>45713</v>
      </c>
      <c r="D2197" s="28" t="s">
        <v>12077</v>
      </c>
      <c r="E2197" s="28" t="s">
        <v>12078</v>
      </c>
      <c r="F2197" s="28" t="s">
        <v>22</v>
      </c>
      <c r="G2197" s="28" t="s">
        <v>23</v>
      </c>
      <c r="H2197" s="28" t="s">
        <v>46</v>
      </c>
      <c r="I2197" s="28" t="s">
        <v>46</v>
      </c>
      <c r="J2197" s="28" t="s">
        <v>12079</v>
      </c>
      <c r="K2197" s="28" t="s">
        <v>12080</v>
      </c>
      <c r="L2197" s="31">
        <v>76493</v>
      </c>
      <c r="M2197" s="31">
        <v>76493</v>
      </c>
      <c r="N2197" s="32">
        <v>131</v>
      </c>
      <c r="O2197" s="32">
        <v>2145</v>
      </c>
      <c r="P2197" s="33">
        <v>36</v>
      </c>
      <c r="Q2197" s="33">
        <v>16</v>
      </c>
      <c r="R2197" s="34" t="s">
        <v>12081</v>
      </c>
    </row>
    <row r="2198" spans="1:18">
      <c r="A2198" s="29">
        <v>2525</v>
      </c>
      <c r="B2198" s="29">
        <v>2024</v>
      </c>
      <c r="C2198" s="30">
        <v>45646</v>
      </c>
      <c r="D2198" s="28" t="s">
        <v>11839</v>
      </c>
      <c r="E2198" s="28" t="s">
        <v>11840</v>
      </c>
      <c r="F2198" s="28" t="s">
        <v>22</v>
      </c>
      <c r="G2198" s="28" t="s">
        <v>23</v>
      </c>
      <c r="H2198" s="28" t="s">
        <v>46</v>
      </c>
      <c r="I2198" s="28" t="s">
        <v>46</v>
      </c>
      <c r="J2198" s="28" t="s">
        <v>4813</v>
      </c>
      <c r="K2198" s="28" t="s">
        <v>11841</v>
      </c>
      <c r="L2198" s="31">
        <v>76375</v>
      </c>
      <c r="M2198" s="31">
        <v>6229907</v>
      </c>
      <c r="N2198" s="32">
        <v>350</v>
      </c>
      <c r="O2198" s="32">
        <v>2185</v>
      </c>
      <c r="P2198" s="33">
        <v>35</v>
      </c>
      <c r="Q2198" s="33">
        <v>6</v>
      </c>
      <c r="R2198" s="34" t="s">
        <v>11842</v>
      </c>
    </row>
    <row r="2199" spans="1:18">
      <c r="A2199" s="29">
        <v>496</v>
      </c>
      <c r="B2199" s="29">
        <v>2019</v>
      </c>
      <c r="C2199" s="30">
        <v>43600</v>
      </c>
      <c r="D2199" s="28" t="s">
        <v>2547</v>
      </c>
      <c r="E2199" s="28" t="s">
        <v>2548</v>
      </c>
      <c r="F2199" s="28" t="s">
        <v>22</v>
      </c>
      <c r="G2199" s="28" t="s">
        <v>23</v>
      </c>
      <c r="H2199" s="28" t="s">
        <v>46</v>
      </c>
      <c r="I2199" s="28" t="s">
        <v>46</v>
      </c>
      <c r="J2199" s="28" t="s">
        <v>2549</v>
      </c>
      <c r="K2199" s="28" t="s">
        <v>2550</v>
      </c>
      <c r="L2199" s="31">
        <v>76011</v>
      </c>
      <c r="M2199" s="31">
        <v>76011</v>
      </c>
      <c r="N2199" s="32">
        <v>72</v>
      </c>
      <c r="O2199" s="32">
        <v>1570</v>
      </c>
      <c r="P2199" s="33">
        <v>48</v>
      </c>
      <c r="Q2199" s="33">
        <v>22</v>
      </c>
      <c r="R2199" s="34" t="s">
        <v>2551</v>
      </c>
    </row>
    <row r="2200" spans="1:18">
      <c r="A2200" s="29">
        <v>303</v>
      </c>
      <c r="B2200" s="29">
        <v>2018</v>
      </c>
      <c r="C2200" s="30">
        <v>43416</v>
      </c>
      <c r="D2200" s="28" t="s">
        <v>1629</v>
      </c>
      <c r="E2200" s="28" t="s">
        <v>1630</v>
      </c>
      <c r="F2200" s="28" t="s">
        <v>22</v>
      </c>
      <c r="G2200" s="28" t="s">
        <v>23</v>
      </c>
      <c r="H2200" s="28" t="s">
        <v>46</v>
      </c>
      <c r="I2200" s="28" t="s">
        <v>46</v>
      </c>
      <c r="J2200" s="28" t="s">
        <v>1631</v>
      </c>
      <c r="K2200" s="28" t="s">
        <v>276</v>
      </c>
      <c r="L2200" s="31">
        <v>75497</v>
      </c>
      <c r="M2200" s="31">
        <v>523499</v>
      </c>
      <c r="N2200" s="32">
        <v>60</v>
      </c>
      <c r="O2200" s="32">
        <v>2506</v>
      </c>
      <c r="P2200" s="33">
        <v>30</v>
      </c>
      <c r="Q2200" s="33">
        <v>42</v>
      </c>
      <c r="R2200" s="34" t="s">
        <v>1632</v>
      </c>
    </row>
    <row r="2201" spans="1:18">
      <c r="A2201" s="29">
        <v>2712</v>
      </c>
      <c r="B2201" s="29">
        <v>2025</v>
      </c>
      <c r="C2201" s="30">
        <v>45871</v>
      </c>
      <c r="D2201" s="28" t="s">
        <v>12661</v>
      </c>
      <c r="E2201" s="28" t="s">
        <v>12662</v>
      </c>
      <c r="F2201" s="28" t="s">
        <v>22</v>
      </c>
      <c r="G2201" s="28" t="s">
        <v>23</v>
      </c>
      <c r="H2201" s="28" t="s">
        <v>24</v>
      </c>
      <c r="I2201" s="28" t="s">
        <v>24</v>
      </c>
      <c r="J2201" s="28" t="s">
        <v>12663</v>
      </c>
      <c r="K2201" s="28" t="s">
        <v>281</v>
      </c>
      <c r="L2201" s="31">
        <v>74401</v>
      </c>
      <c r="M2201" s="31">
        <v>74401</v>
      </c>
      <c r="N2201" s="32">
        <v>5289</v>
      </c>
      <c r="O2201" s="32">
        <v>2372</v>
      </c>
      <c r="P2201" s="33">
        <v>31</v>
      </c>
      <c r="Q2201" s="33">
        <v>0</v>
      </c>
      <c r="R2201" s="34" t="s">
        <v>12664</v>
      </c>
    </row>
    <row r="2202" spans="1:18">
      <c r="A2202" s="29">
        <v>2585</v>
      </c>
      <c r="B2202" s="29">
        <v>2025</v>
      </c>
      <c r="C2202" s="30">
        <v>45722</v>
      </c>
      <c r="D2202" s="28" t="s">
        <v>12104</v>
      </c>
      <c r="E2202" s="28" t="s">
        <v>12105</v>
      </c>
      <c r="F2202" s="28" t="s">
        <v>22</v>
      </c>
      <c r="G2202" s="28" t="s">
        <v>23</v>
      </c>
      <c r="H2202" s="28" t="s">
        <v>46</v>
      </c>
      <c r="I2202" s="28" t="s">
        <v>46</v>
      </c>
      <c r="J2202" s="28" t="s">
        <v>12106</v>
      </c>
      <c r="K2202" s="28" t="s">
        <v>12107</v>
      </c>
      <c r="L2202" s="31">
        <v>74379</v>
      </c>
      <c r="M2202" s="31">
        <v>74379</v>
      </c>
      <c r="N2202" s="32">
        <v>79</v>
      </c>
      <c r="O2202" s="32">
        <v>3719</v>
      </c>
      <c r="P2202" s="33">
        <v>20</v>
      </c>
      <c r="Q2202" s="33">
        <v>47</v>
      </c>
      <c r="R2202" s="34" t="s">
        <v>12108</v>
      </c>
    </row>
    <row r="2203" spans="1:18">
      <c r="A2203" s="29">
        <v>468</v>
      </c>
      <c r="B2203" s="29">
        <v>2019</v>
      </c>
      <c r="C2203" s="30">
        <v>43567</v>
      </c>
      <c r="D2203" s="28" t="s">
        <v>2413</v>
      </c>
      <c r="E2203" s="28" t="s">
        <v>2414</v>
      </c>
      <c r="F2203" s="28" t="s">
        <v>22</v>
      </c>
      <c r="G2203" s="28" t="s">
        <v>23</v>
      </c>
      <c r="H2203" s="28" t="s">
        <v>46</v>
      </c>
      <c r="I2203" s="28" t="s">
        <v>46</v>
      </c>
      <c r="J2203" s="28" t="s">
        <v>2415</v>
      </c>
      <c r="K2203" s="28" t="s">
        <v>2416</v>
      </c>
      <c r="L2203" s="31">
        <v>74139</v>
      </c>
      <c r="M2203" s="31">
        <v>74139</v>
      </c>
      <c r="N2203" s="32">
        <v>701</v>
      </c>
      <c r="O2203" s="32">
        <v>2513</v>
      </c>
      <c r="P2203" s="33">
        <v>30</v>
      </c>
      <c r="Q2203" s="33">
        <v>4</v>
      </c>
      <c r="R2203" s="34" t="s">
        <v>2417</v>
      </c>
    </row>
    <row r="2204" spans="1:18">
      <c r="A2204" s="29">
        <v>2800</v>
      </c>
      <c r="B2204" s="29">
        <v>2025</v>
      </c>
      <c r="C2204" s="30">
        <v>45961</v>
      </c>
      <c r="D2204" s="28" t="s">
        <v>13035</v>
      </c>
      <c r="E2204" s="28"/>
      <c r="F2204" s="28" t="s">
        <v>22</v>
      </c>
      <c r="G2204" s="28" t="s">
        <v>23</v>
      </c>
      <c r="H2204" s="28" t="s">
        <v>46</v>
      </c>
      <c r="I2204" s="28" t="s">
        <v>670</v>
      </c>
      <c r="J2204" s="28" t="s">
        <v>13036</v>
      </c>
      <c r="K2204" s="28" t="s">
        <v>13037</v>
      </c>
      <c r="L2204" s="31">
        <v>73890</v>
      </c>
      <c r="M2204" s="31">
        <v>77670</v>
      </c>
      <c r="N2204" s="32">
        <v>118</v>
      </c>
      <c r="O2204" s="32">
        <v>2111</v>
      </c>
      <c r="P2204" s="33">
        <v>35</v>
      </c>
      <c r="Q2204" s="33">
        <v>18</v>
      </c>
      <c r="R2204" s="34" t="s">
        <v>13038</v>
      </c>
    </row>
    <row r="2205" spans="1:18">
      <c r="A2205" s="29">
        <v>1822</v>
      </c>
      <c r="B2205" s="29">
        <v>2023</v>
      </c>
      <c r="C2205" s="30">
        <v>45045</v>
      </c>
      <c r="D2205" s="28" t="s">
        <v>8665</v>
      </c>
      <c r="E2205" s="28" t="s">
        <v>8666</v>
      </c>
      <c r="F2205" s="28" t="s">
        <v>22</v>
      </c>
      <c r="G2205" s="28" t="s">
        <v>23</v>
      </c>
      <c r="H2205" s="28" t="s">
        <v>66</v>
      </c>
      <c r="I2205" s="28" t="s">
        <v>66</v>
      </c>
      <c r="J2205" s="28" t="s">
        <v>1307</v>
      </c>
      <c r="K2205" s="28" t="s">
        <v>8667</v>
      </c>
      <c r="L2205" s="31">
        <v>73809</v>
      </c>
      <c r="M2205" s="31">
        <v>73809</v>
      </c>
      <c r="N2205" s="32">
        <v>4080</v>
      </c>
      <c r="O2205" s="32">
        <v>4637</v>
      </c>
      <c r="P2205" s="33">
        <v>16</v>
      </c>
      <c r="Q2205" s="33">
        <v>1</v>
      </c>
      <c r="R2205" s="34" t="s">
        <v>8668</v>
      </c>
    </row>
    <row r="2206" spans="1:18">
      <c r="A2206" s="29">
        <v>1794</v>
      </c>
      <c r="B2206" s="29">
        <v>2023</v>
      </c>
      <c r="C2206" s="30">
        <v>45031</v>
      </c>
      <c r="D2206" s="28" t="s">
        <v>8537</v>
      </c>
      <c r="E2206" s="28" t="s">
        <v>8538</v>
      </c>
      <c r="F2206" s="28" t="s">
        <v>22</v>
      </c>
      <c r="G2206" s="28" t="s">
        <v>23</v>
      </c>
      <c r="H2206" s="28" t="s">
        <v>46</v>
      </c>
      <c r="I2206" s="28" t="s">
        <v>670</v>
      </c>
      <c r="J2206" s="28" t="s">
        <v>2082</v>
      </c>
      <c r="K2206" s="28" t="s">
        <v>8539</v>
      </c>
      <c r="L2206" s="31">
        <v>73588</v>
      </c>
      <c r="M2206" s="31">
        <v>73588</v>
      </c>
      <c r="N2206" s="32">
        <v>566</v>
      </c>
      <c r="O2206" s="32">
        <v>2798</v>
      </c>
      <c r="P2206" s="33">
        <v>26</v>
      </c>
      <c r="Q2206" s="33">
        <v>5</v>
      </c>
      <c r="R2206" s="34" t="s">
        <v>8540</v>
      </c>
    </row>
    <row r="2207" spans="1:18">
      <c r="A2207" s="29">
        <v>2697</v>
      </c>
      <c r="B2207" s="29">
        <v>2025</v>
      </c>
      <c r="C2207" s="30">
        <v>45856</v>
      </c>
      <c r="D2207" s="28" t="s">
        <v>12597</v>
      </c>
      <c r="E2207" s="28" t="s">
        <v>12598</v>
      </c>
      <c r="F2207" s="28" t="s">
        <v>22</v>
      </c>
      <c r="G2207" s="28" t="s">
        <v>23</v>
      </c>
      <c r="H2207" s="28" t="s">
        <v>336</v>
      </c>
      <c r="I2207" s="28" t="s">
        <v>336</v>
      </c>
      <c r="J2207" s="28"/>
      <c r="K2207" s="28" t="s">
        <v>12599</v>
      </c>
      <c r="L2207" s="31">
        <v>73558</v>
      </c>
      <c r="M2207" s="31">
        <v>73558</v>
      </c>
      <c r="N2207" s="32">
        <v>1000</v>
      </c>
      <c r="O2207" s="32">
        <v>3407</v>
      </c>
      <c r="P2207" s="33">
        <v>22</v>
      </c>
      <c r="Q2207" s="33">
        <v>3</v>
      </c>
      <c r="R2207" s="34" t="s">
        <v>12600</v>
      </c>
    </row>
    <row r="2208" spans="1:18">
      <c r="A2208" s="29">
        <v>2168</v>
      </c>
      <c r="B2208" s="29">
        <v>2024</v>
      </c>
      <c r="C2208" s="30">
        <v>45317</v>
      </c>
      <c r="D2208" s="28" t="s">
        <v>10267</v>
      </c>
      <c r="E2208" s="28" t="s">
        <v>10268</v>
      </c>
      <c r="F2208" s="28" t="s">
        <v>22</v>
      </c>
      <c r="G2208" s="28" t="s">
        <v>23</v>
      </c>
      <c r="H2208" s="28" t="s">
        <v>46</v>
      </c>
      <c r="I2208" s="28" t="s">
        <v>46</v>
      </c>
      <c r="J2208" s="28" t="s">
        <v>9606</v>
      </c>
      <c r="K2208" s="28" t="s">
        <v>10269</v>
      </c>
      <c r="L2208" s="31">
        <v>73174</v>
      </c>
      <c r="M2208" s="31">
        <v>73174</v>
      </c>
      <c r="N2208" s="32">
        <v>835</v>
      </c>
      <c r="O2208" s="32">
        <v>3386</v>
      </c>
      <c r="P2208" s="33">
        <v>22</v>
      </c>
      <c r="Q2208" s="33">
        <v>4</v>
      </c>
      <c r="R2208" s="34" t="s">
        <v>10270</v>
      </c>
    </row>
    <row r="2209" spans="1:18">
      <c r="A2209" s="29">
        <v>333</v>
      </c>
      <c r="B2209" s="29">
        <v>2018</v>
      </c>
      <c r="C2209" s="30">
        <v>43438</v>
      </c>
      <c r="D2209" s="28" t="s">
        <v>1766</v>
      </c>
      <c r="E2209" s="28" t="s">
        <v>1767</v>
      </c>
      <c r="F2209" s="28" t="s">
        <v>22</v>
      </c>
      <c r="G2209" s="28" t="s">
        <v>23</v>
      </c>
      <c r="H2209" s="28" t="s">
        <v>46</v>
      </c>
      <c r="I2209" s="28" t="s">
        <v>1239</v>
      </c>
      <c r="J2209" s="28" t="s">
        <v>1768</v>
      </c>
      <c r="K2209" s="28" t="s">
        <v>1674</v>
      </c>
      <c r="L2209" s="31">
        <v>72893</v>
      </c>
      <c r="M2209" s="31">
        <v>74843</v>
      </c>
      <c r="N2209" s="32">
        <v>528</v>
      </c>
      <c r="O2209" s="32">
        <v>2957</v>
      </c>
      <c r="P2209" s="33">
        <v>25</v>
      </c>
      <c r="Q2209" s="33">
        <v>6</v>
      </c>
      <c r="R2209" s="34" t="s">
        <v>1769</v>
      </c>
    </row>
    <row r="2210" spans="1:18">
      <c r="A2210" s="29">
        <v>749</v>
      </c>
      <c r="B2210" s="29">
        <v>2019</v>
      </c>
      <c r="C2210" s="30">
        <v>43798</v>
      </c>
      <c r="D2210" s="28" t="s">
        <v>3735</v>
      </c>
      <c r="E2210" s="28" t="s">
        <v>3736</v>
      </c>
      <c r="F2210" s="28" t="s">
        <v>22</v>
      </c>
      <c r="G2210" s="28" t="s">
        <v>23</v>
      </c>
      <c r="H2210" s="28" t="s">
        <v>66</v>
      </c>
      <c r="I2210" s="28" t="s">
        <v>66</v>
      </c>
      <c r="J2210" s="28" t="s">
        <v>3737</v>
      </c>
      <c r="K2210" s="28" t="s">
        <v>1674</v>
      </c>
      <c r="L2210" s="31">
        <v>72474</v>
      </c>
      <c r="M2210" s="31">
        <v>914323</v>
      </c>
      <c r="N2210" s="32">
        <v>2077</v>
      </c>
      <c r="O2210" s="32">
        <v>2639</v>
      </c>
      <c r="P2210" s="33">
        <v>27</v>
      </c>
      <c r="Q2210" s="33">
        <v>1</v>
      </c>
      <c r="R2210" s="34" t="s">
        <v>3738</v>
      </c>
    </row>
    <row r="2211" spans="1:18">
      <c r="A2211" s="29">
        <v>2821</v>
      </c>
      <c r="B2211" s="29">
        <v>2025</v>
      </c>
      <c r="C2211" s="30">
        <v>45979</v>
      </c>
      <c r="D2211" s="28" t="s">
        <v>13122</v>
      </c>
      <c r="E2211" s="28" t="s">
        <v>13123</v>
      </c>
      <c r="F2211" s="28" t="s">
        <v>22</v>
      </c>
      <c r="G2211" s="28" t="s">
        <v>23</v>
      </c>
      <c r="H2211" s="28" t="s">
        <v>46</v>
      </c>
      <c r="I2211" s="28" t="s">
        <v>13124</v>
      </c>
      <c r="J2211" s="28" t="s">
        <v>13125</v>
      </c>
      <c r="K2211" s="28" t="s">
        <v>13126</v>
      </c>
      <c r="L2211" s="31">
        <v>72389</v>
      </c>
      <c r="M2211" s="31">
        <v>72389</v>
      </c>
      <c r="N2211" s="32">
        <v>4411</v>
      </c>
      <c r="O2211" s="32">
        <v>2191</v>
      </c>
      <c r="P2211" s="33">
        <v>33</v>
      </c>
      <c r="Q2211" s="33">
        <v>0</v>
      </c>
      <c r="R2211" s="34" t="s">
        <v>13127</v>
      </c>
    </row>
    <row r="2212" spans="1:18">
      <c r="A2212" s="29">
        <v>1988</v>
      </c>
      <c r="B2212" s="29">
        <v>2023</v>
      </c>
      <c r="C2212" s="30">
        <v>45179</v>
      </c>
      <c r="D2212" s="28" t="s">
        <v>9435</v>
      </c>
      <c r="E2212" s="28" t="s">
        <v>9436</v>
      </c>
      <c r="F2212" s="28" t="s">
        <v>22</v>
      </c>
      <c r="G2212" s="28" t="s">
        <v>23</v>
      </c>
      <c r="H2212" s="28" t="s">
        <v>46</v>
      </c>
      <c r="I2212" s="28" t="s">
        <v>46</v>
      </c>
      <c r="J2212" s="28" t="s">
        <v>9437</v>
      </c>
      <c r="K2212" s="28" t="s">
        <v>9438</v>
      </c>
      <c r="L2212" s="31">
        <v>72043</v>
      </c>
      <c r="M2212" s="31">
        <v>72043</v>
      </c>
      <c r="N2212" s="32">
        <v>266</v>
      </c>
      <c r="O2212" s="32">
        <v>2774</v>
      </c>
      <c r="P2212" s="33">
        <v>26</v>
      </c>
      <c r="Q2212" s="33">
        <v>10</v>
      </c>
      <c r="R2212" s="34" t="s">
        <v>9439</v>
      </c>
    </row>
    <row r="2213" spans="1:18">
      <c r="A2213" s="29">
        <v>1644</v>
      </c>
      <c r="B2213" s="29">
        <v>2022</v>
      </c>
      <c r="C2213" s="30">
        <v>44799</v>
      </c>
      <c r="D2213" s="28" t="s">
        <v>7856</v>
      </c>
      <c r="E2213" s="28" t="s">
        <v>7857</v>
      </c>
      <c r="F2213" s="28" t="s">
        <v>22</v>
      </c>
      <c r="G2213" s="28" t="s">
        <v>23</v>
      </c>
      <c r="H2213" s="28" t="s">
        <v>46</v>
      </c>
      <c r="I2213" s="28" t="s">
        <v>219</v>
      </c>
      <c r="J2213" s="28" t="s">
        <v>2926</v>
      </c>
      <c r="K2213" s="28" t="s">
        <v>281</v>
      </c>
      <c r="L2213" s="31">
        <v>71867</v>
      </c>
      <c r="M2213" s="31">
        <v>71867</v>
      </c>
      <c r="N2213" s="32">
        <v>53</v>
      </c>
      <c r="O2213" s="32">
        <v>2673</v>
      </c>
      <c r="P2213" s="33">
        <v>27</v>
      </c>
      <c r="Q2213" s="33">
        <v>50</v>
      </c>
      <c r="R2213" s="34" t="s">
        <v>7858</v>
      </c>
    </row>
    <row r="2214" spans="1:18">
      <c r="A2214" s="29">
        <v>546</v>
      </c>
      <c r="B2214" s="29">
        <v>2019</v>
      </c>
      <c r="C2214" s="30">
        <v>43642</v>
      </c>
      <c r="D2214" s="28" t="s">
        <v>2779</v>
      </c>
      <c r="E2214" s="28" t="s">
        <v>2780</v>
      </c>
      <c r="F2214" s="28" t="s">
        <v>22</v>
      </c>
      <c r="G2214" s="28" t="s">
        <v>23</v>
      </c>
      <c r="H2214" s="28" t="s">
        <v>46</v>
      </c>
      <c r="I2214" s="28" t="s">
        <v>1148</v>
      </c>
      <c r="J2214" s="28"/>
      <c r="K2214" s="28"/>
      <c r="L2214" s="31">
        <v>71654</v>
      </c>
      <c r="M2214" s="31">
        <v>75891</v>
      </c>
      <c r="N2214" s="32">
        <v>59</v>
      </c>
      <c r="O2214" s="32">
        <v>2395</v>
      </c>
      <c r="P2214" s="33">
        <v>30</v>
      </c>
      <c r="Q2214" s="33">
        <v>41</v>
      </c>
      <c r="R2214" s="34" t="s">
        <v>2781</v>
      </c>
    </row>
    <row r="2215" spans="1:18">
      <c r="A2215" s="29">
        <v>2310</v>
      </c>
      <c r="B2215" s="29">
        <v>2024</v>
      </c>
      <c r="C2215" s="30">
        <v>45460</v>
      </c>
      <c r="D2215" s="28" t="s">
        <v>10884</v>
      </c>
      <c r="E2215" s="28" t="s">
        <v>10885</v>
      </c>
      <c r="F2215" s="28" t="s">
        <v>22</v>
      </c>
      <c r="G2215" s="28" t="s">
        <v>23</v>
      </c>
      <c r="H2215" s="28" t="s">
        <v>46</v>
      </c>
      <c r="I2215" s="28" t="s">
        <v>79</v>
      </c>
      <c r="J2215" s="28" t="s">
        <v>10886</v>
      </c>
      <c r="K2215" s="28" t="s">
        <v>7256</v>
      </c>
      <c r="L2215" s="31">
        <v>71508</v>
      </c>
      <c r="M2215" s="31">
        <v>71508</v>
      </c>
      <c r="N2215" s="32">
        <v>1109</v>
      </c>
      <c r="O2215" s="32">
        <v>2093</v>
      </c>
      <c r="P2215" s="33">
        <v>34</v>
      </c>
      <c r="Q2215" s="33">
        <v>2</v>
      </c>
      <c r="R2215" s="34" t="s">
        <v>10887</v>
      </c>
    </row>
    <row r="2216" spans="1:18">
      <c r="A2216" s="29">
        <v>6</v>
      </c>
      <c r="B2216" s="29">
        <v>2018</v>
      </c>
      <c r="C2216" s="30">
        <v>43112</v>
      </c>
      <c r="D2216" s="28" t="s">
        <v>51</v>
      </c>
      <c r="E2216" s="28" t="s">
        <v>52</v>
      </c>
      <c r="F2216" s="28" t="s">
        <v>22</v>
      </c>
      <c r="G2216" s="28" t="s">
        <v>23</v>
      </c>
      <c r="H2216" s="28" t="s">
        <v>46</v>
      </c>
      <c r="I2216" s="28" t="s">
        <v>46</v>
      </c>
      <c r="J2216" s="28" t="s">
        <v>53</v>
      </c>
      <c r="K2216" s="28" t="s">
        <v>54</v>
      </c>
      <c r="L2216" s="31">
        <v>71483</v>
      </c>
      <c r="M2216" s="31">
        <v>71483</v>
      </c>
      <c r="N2216" s="32">
        <v>513</v>
      </c>
      <c r="O2216" s="32">
        <v>2876</v>
      </c>
      <c r="P2216" s="33">
        <v>25</v>
      </c>
      <c r="Q2216" s="33">
        <v>6</v>
      </c>
      <c r="R2216" s="34" t="s">
        <v>55</v>
      </c>
    </row>
    <row r="2217" spans="1:18">
      <c r="A2217" s="29">
        <v>66</v>
      </c>
      <c r="B2217" s="29">
        <v>2018</v>
      </c>
      <c r="C2217" s="30">
        <v>43182</v>
      </c>
      <c r="D2217" s="28" t="s">
        <v>403</v>
      </c>
      <c r="E2217" s="28" t="s">
        <v>404</v>
      </c>
      <c r="F2217" s="28" t="s">
        <v>22</v>
      </c>
      <c r="G2217" s="28" t="s">
        <v>23</v>
      </c>
      <c r="H2217" s="28" t="s">
        <v>24</v>
      </c>
      <c r="I2217" s="28" t="s">
        <v>405</v>
      </c>
      <c r="J2217" s="28" t="s">
        <v>406</v>
      </c>
      <c r="K2217" s="28" t="s">
        <v>407</v>
      </c>
      <c r="L2217" s="31">
        <v>70822</v>
      </c>
      <c r="M2217" s="31">
        <v>70822</v>
      </c>
      <c r="N2217" s="32">
        <v>1583</v>
      </c>
      <c r="O2217" s="32">
        <v>2735</v>
      </c>
      <c r="P2217" s="33">
        <v>26</v>
      </c>
      <c r="Q2217" s="33">
        <v>2</v>
      </c>
      <c r="R2217" s="34" t="s">
        <v>408</v>
      </c>
    </row>
    <row r="2218" spans="1:18">
      <c r="A2218" s="29">
        <v>2147</v>
      </c>
      <c r="B2218" s="29">
        <v>2024</v>
      </c>
      <c r="C2218" s="30">
        <v>45303</v>
      </c>
      <c r="D2218" s="28" t="s">
        <v>10170</v>
      </c>
      <c r="E2218" s="28" t="s">
        <v>10171</v>
      </c>
      <c r="F2218" s="28" t="s">
        <v>22</v>
      </c>
      <c r="G2218" s="28" t="s">
        <v>23</v>
      </c>
      <c r="H2218" s="28" t="s">
        <v>46</v>
      </c>
      <c r="I2218" s="28" t="s">
        <v>46</v>
      </c>
      <c r="J2218" s="28" t="s">
        <v>10172</v>
      </c>
      <c r="K2218" s="28" t="s">
        <v>7928</v>
      </c>
      <c r="L2218" s="31">
        <v>70293</v>
      </c>
      <c r="M2218" s="31">
        <v>70293</v>
      </c>
      <c r="N2218" s="32">
        <v>9109</v>
      </c>
      <c r="O2218" s="32">
        <v>2585</v>
      </c>
      <c r="P2218" s="33">
        <v>27</v>
      </c>
      <c r="Q2218" s="33">
        <v>0</v>
      </c>
      <c r="R2218" s="34" t="s">
        <v>10173</v>
      </c>
    </row>
    <row r="2219" spans="1:18">
      <c r="A2219" s="29">
        <v>2481</v>
      </c>
      <c r="B2219" s="29">
        <v>2024</v>
      </c>
      <c r="C2219" s="30">
        <v>45607</v>
      </c>
      <c r="D2219" s="28" t="s">
        <v>11645</v>
      </c>
      <c r="E2219" s="28" t="s">
        <v>11646</v>
      </c>
      <c r="F2219" s="28" t="s">
        <v>22</v>
      </c>
      <c r="G2219" s="28" t="s">
        <v>23</v>
      </c>
      <c r="H2219" s="28" t="s">
        <v>46</v>
      </c>
      <c r="I2219" s="28" t="s">
        <v>46</v>
      </c>
      <c r="J2219" s="28" t="s">
        <v>11647</v>
      </c>
      <c r="K2219" s="28" t="s">
        <v>11648</v>
      </c>
      <c r="L2219" s="31">
        <v>70187</v>
      </c>
      <c r="M2219" s="31">
        <v>70187</v>
      </c>
      <c r="N2219" s="32">
        <v>750</v>
      </c>
      <c r="O2219" s="32">
        <v>4718</v>
      </c>
      <c r="P2219" s="33">
        <v>15</v>
      </c>
      <c r="Q2219" s="33">
        <v>6</v>
      </c>
      <c r="R2219" s="34" t="s">
        <v>11649</v>
      </c>
    </row>
    <row r="2220" spans="1:18">
      <c r="A2220" s="29">
        <v>241</v>
      </c>
      <c r="B2220" s="29">
        <v>2018</v>
      </c>
      <c r="C2220" s="30">
        <v>43361</v>
      </c>
      <c r="D2220" s="28" t="s">
        <v>1313</v>
      </c>
      <c r="E2220" s="28" t="s">
        <v>1314</v>
      </c>
      <c r="F2220" s="28" t="s">
        <v>22</v>
      </c>
      <c r="G2220" s="28" t="s">
        <v>23</v>
      </c>
      <c r="H2220" s="28"/>
      <c r="I2220" s="28"/>
      <c r="J2220" s="28" t="s">
        <v>1315</v>
      </c>
      <c r="K2220" s="28"/>
      <c r="L2220" s="31">
        <v>69640</v>
      </c>
      <c r="M2220" s="31">
        <v>8879376</v>
      </c>
      <c r="N2220" s="32">
        <v>72</v>
      </c>
      <c r="O2220" s="32">
        <v>5551</v>
      </c>
      <c r="P2220" s="33">
        <v>13</v>
      </c>
      <c r="Q2220" s="33">
        <v>77</v>
      </c>
      <c r="R2220" s="34" t="s">
        <v>1316</v>
      </c>
    </row>
    <row r="2221" spans="1:18">
      <c r="A2221" s="29">
        <v>2146</v>
      </c>
      <c r="B2221" s="29">
        <v>2024</v>
      </c>
      <c r="C2221" s="30">
        <v>45303</v>
      </c>
      <c r="D2221" s="28" t="s">
        <v>10165</v>
      </c>
      <c r="E2221" s="28" t="s">
        <v>10166</v>
      </c>
      <c r="F2221" s="28" t="s">
        <v>22</v>
      </c>
      <c r="G2221" s="28" t="s">
        <v>23</v>
      </c>
      <c r="H2221" s="28" t="s">
        <v>59</v>
      </c>
      <c r="I2221" s="28" t="s">
        <v>10167</v>
      </c>
      <c r="J2221" s="28" t="s">
        <v>10168</v>
      </c>
      <c r="K2221" s="28"/>
      <c r="L2221" s="31">
        <v>69536</v>
      </c>
      <c r="M2221" s="31">
        <v>69536</v>
      </c>
      <c r="N2221" s="32">
        <v>2197</v>
      </c>
      <c r="O2221" s="32">
        <v>2099</v>
      </c>
      <c r="P2221" s="33">
        <v>33</v>
      </c>
      <c r="Q2221" s="33">
        <v>1</v>
      </c>
      <c r="R2221" s="34" t="s">
        <v>10169</v>
      </c>
    </row>
    <row r="2222" spans="1:18">
      <c r="A2222" s="29">
        <v>1447</v>
      </c>
      <c r="B2222" s="29">
        <v>2021</v>
      </c>
      <c r="C2222" s="30">
        <v>44556</v>
      </c>
      <c r="D2222" s="28" t="s">
        <v>6952</v>
      </c>
      <c r="E2222" s="28" t="s">
        <v>6953</v>
      </c>
      <c r="F2222" s="28" t="s">
        <v>22</v>
      </c>
      <c r="G2222" s="28" t="s">
        <v>23</v>
      </c>
      <c r="H2222" s="28" t="s">
        <v>46</v>
      </c>
      <c r="I2222" s="28" t="s">
        <v>219</v>
      </c>
      <c r="J2222" s="28" t="s">
        <v>6954</v>
      </c>
      <c r="K2222" s="28" t="s">
        <v>106</v>
      </c>
      <c r="L2222" s="31">
        <v>69326</v>
      </c>
      <c r="M2222" s="31">
        <v>132830</v>
      </c>
      <c r="N2222" s="32">
        <v>1289</v>
      </c>
      <c r="O2222" s="32">
        <v>2578</v>
      </c>
      <c r="P2222" s="33">
        <v>27</v>
      </c>
      <c r="Q2222" s="33">
        <v>2</v>
      </c>
      <c r="R2222" s="34" t="s">
        <v>6955</v>
      </c>
    </row>
    <row r="2223" spans="1:18">
      <c r="A2223" s="29">
        <v>2024</v>
      </c>
      <c r="B2223" s="29">
        <v>2023</v>
      </c>
      <c r="C2223" s="30">
        <v>45221</v>
      </c>
      <c r="D2223" s="28" t="s">
        <v>9600</v>
      </c>
      <c r="E2223" s="28" t="s">
        <v>9601</v>
      </c>
      <c r="F2223" s="28" t="s">
        <v>22</v>
      </c>
      <c r="G2223" s="28" t="s">
        <v>23</v>
      </c>
      <c r="H2223" s="28" t="s">
        <v>336</v>
      </c>
      <c r="I2223" s="28" t="s">
        <v>336</v>
      </c>
      <c r="J2223" s="28" t="s">
        <v>5611</v>
      </c>
      <c r="K2223" s="28" t="s">
        <v>9602</v>
      </c>
      <c r="L2223" s="31">
        <v>69260</v>
      </c>
      <c r="M2223" s="31">
        <v>87060</v>
      </c>
      <c r="N2223" s="32">
        <v>187</v>
      </c>
      <c r="O2223" s="32">
        <v>2579</v>
      </c>
      <c r="P2223" s="33">
        <v>27</v>
      </c>
      <c r="Q2223" s="33">
        <v>14</v>
      </c>
      <c r="R2223" s="34" t="s">
        <v>9603</v>
      </c>
    </row>
    <row r="2224" spans="1:18">
      <c r="A2224" s="29">
        <v>1991</v>
      </c>
      <c r="B2224" s="29">
        <v>2023</v>
      </c>
      <c r="C2224" s="30">
        <v>45184</v>
      </c>
      <c r="D2224" s="28" t="s">
        <v>9450</v>
      </c>
      <c r="E2224" s="28" t="s">
        <v>9451</v>
      </c>
      <c r="F2224" s="28" t="s">
        <v>22</v>
      </c>
      <c r="G2224" s="28" t="s">
        <v>23</v>
      </c>
      <c r="H2224" s="28" t="s">
        <v>46</v>
      </c>
      <c r="I2224" s="28" t="s">
        <v>2285</v>
      </c>
      <c r="J2224" s="28" t="s">
        <v>9452</v>
      </c>
      <c r="K2224" s="28" t="s">
        <v>9453</v>
      </c>
      <c r="L2224" s="31">
        <v>69199</v>
      </c>
      <c r="M2224" s="31">
        <v>69199</v>
      </c>
      <c r="N2224" s="32">
        <v>530</v>
      </c>
      <c r="O2224" s="32">
        <v>1695</v>
      </c>
      <c r="P2224" s="33">
        <v>41</v>
      </c>
      <c r="Q2224" s="33">
        <v>3</v>
      </c>
      <c r="R2224" s="34" t="s">
        <v>9454</v>
      </c>
    </row>
    <row r="2225" spans="1:18">
      <c r="A2225" s="29">
        <v>1029</v>
      </c>
      <c r="B2225" s="29">
        <v>2021</v>
      </c>
      <c r="C2225" s="30">
        <v>44201</v>
      </c>
      <c r="D2225" s="28" t="s">
        <v>5018</v>
      </c>
      <c r="E2225" s="28" t="s">
        <v>5019</v>
      </c>
      <c r="F2225" s="28" t="s">
        <v>22</v>
      </c>
      <c r="G2225" s="28" t="s">
        <v>23</v>
      </c>
      <c r="H2225" s="28" t="s">
        <v>46</v>
      </c>
      <c r="I2225" s="28" t="s">
        <v>46</v>
      </c>
      <c r="J2225" s="28" t="s">
        <v>5020</v>
      </c>
      <c r="K2225" s="28" t="s">
        <v>106</v>
      </c>
      <c r="L2225" s="31">
        <v>69082</v>
      </c>
      <c r="M2225" s="31">
        <v>69082</v>
      </c>
      <c r="N2225" s="32">
        <v>11510</v>
      </c>
      <c r="O2225" s="32">
        <v>2316</v>
      </c>
      <c r="P2225" s="33">
        <v>30</v>
      </c>
      <c r="Q2225" s="33">
        <v>0</v>
      </c>
      <c r="R2225" s="34" t="s">
        <v>5021</v>
      </c>
    </row>
    <row r="2226" spans="1:18">
      <c r="A2226" s="29">
        <v>2050</v>
      </c>
      <c r="B2226" s="29">
        <v>2023</v>
      </c>
      <c r="C2226" s="30">
        <v>45241</v>
      </c>
      <c r="D2226" s="28" t="s">
        <v>9724</v>
      </c>
      <c r="E2226" s="28" t="s">
        <v>9725</v>
      </c>
      <c r="F2226" s="28" t="s">
        <v>135</v>
      </c>
      <c r="G2226" s="28" t="s">
        <v>9726</v>
      </c>
      <c r="H2226" s="28" t="s">
        <v>46</v>
      </c>
      <c r="I2226" s="28" t="s">
        <v>79</v>
      </c>
      <c r="J2226" s="28" t="s">
        <v>9727</v>
      </c>
      <c r="K2226" s="28" t="s">
        <v>9728</v>
      </c>
      <c r="L2226" s="31">
        <v>68685</v>
      </c>
      <c r="M2226" s="31">
        <v>68685</v>
      </c>
      <c r="N2226" s="32">
        <v>1425</v>
      </c>
      <c r="O2226" s="32">
        <v>1379</v>
      </c>
      <c r="P2226" s="33">
        <v>50</v>
      </c>
      <c r="Q2226" s="33">
        <v>1</v>
      </c>
      <c r="R2226" s="34" t="s">
        <v>9729</v>
      </c>
    </row>
    <row r="2227" spans="1:18">
      <c r="A2227" s="29">
        <v>2235</v>
      </c>
      <c r="B2227" s="29">
        <v>2024</v>
      </c>
      <c r="C2227" s="30">
        <v>45401</v>
      </c>
      <c r="D2227" s="28" t="s">
        <v>10560</v>
      </c>
      <c r="E2227" s="28" t="s">
        <v>10561</v>
      </c>
      <c r="F2227" s="28" t="s">
        <v>22</v>
      </c>
      <c r="G2227" s="28" t="s">
        <v>23</v>
      </c>
      <c r="H2227" s="28" t="s">
        <v>46</v>
      </c>
      <c r="I2227" s="28" t="s">
        <v>10562</v>
      </c>
      <c r="J2227" s="28" t="s">
        <v>1368</v>
      </c>
      <c r="K2227" s="28" t="s">
        <v>9099</v>
      </c>
      <c r="L2227" s="31">
        <v>67975</v>
      </c>
      <c r="M2227" s="31">
        <v>67975</v>
      </c>
      <c r="N2227" s="32">
        <v>271</v>
      </c>
      <c r="O2227" s="32">
        <v>2524</v>
      </c>
      <c r="P2227" s="33">
        <v>27</v>
      </c>
      <c r="Q2227" s="33">
        <v>9</v>
      </c>
      <c r="R2227" s="34" t="s">
        <v>10563</v>
      </c>
    </row>
    <row r="2228" spans="1:18">
      <c r="A2228" s="29">
        <v>1214</v>
      </c>
      <c r="B2228" s="29">
        <v>2021</v>
      </c>
      <c r="C2228" s="30">
        <v>44366</v>
      </c>
      <c r="D2228" s="28" t="s">
        <v>5884</v>
      </c>
      <c r="E2228" s="28" t="s">
        <v>5885</v>
      </c>
      <c r="F2228" s="28" t="s">
        <v>22</v>
      </c>
      <c r="G2228" s="28" t="s">
        <v>23</v>
      </c>
      <c r="H2228" s="28" t="s">
        <v>46</v>
      </c>
      <c r="I2228" s="28" t="s">
        <v>2616</v>
      </c>
      <c r="J2228" s="28" t="s">
        <v>5886</v>
      </c>
      <c r="K2228" s="28" t="s">
        <v>5887</v>
      </c>
      <c r="L2228" s="31">
        <v>67267</v>
      </c>
      <c r="M2228" s="31">
        <v>67267</v>
      </c>
      <c r="N2228" s="32">
        <v>1435</v>
      </c>
      <c r="O2228" s="32">
        <v>2824</v>
      </c>
      <c r="P2228" s="33">
        <v>24</v>
      </c>
      <c r="Q2228" s="33">
        <v>2</v>
      </c>
      <c r="R2228" s="34" t="s">
        <v>5888</v>
      </c>
    </row>
    <row r="2229" spans="1:18">
      <c r="A2229" s="29">
        <v>2260</v>
      </c>
      <c r="B2229" s="29">
        <v>2024</v>
      </c>
      <c r="C2229" s="30">
        <v>45429</v>
      </c>
      <c r="D2229" s="28" t="s">
        <v>10672</v>
      </c>
      <c r="E2229" s="28" t="s">
        <v>10673</v>
      </c>
      <c r="F2229" s="28" t="s">
        <v>22</v>
      </c>
      <c r="G2229" s="28" t="s">
        <v>23</v>
      </c>
      <c r="H2229" s="28" t="s">
        <v>46</v>
      </c>
      <c r="I2229" s="28" t="s">
        <v>46</v>
      </c>
      <c r="J2229" s="28" t="s">
        <v>10674</v>
      </c>
      <c r="K2229" s="28" t="s">
        <v>7928</v>
      </c>
      <c r="L2229" s="31">
        <v>67242</v>
      </c>
      <c r="M2229" s="31">
        <v>67242</v>
      </c>
      <c r="N2229" s="32">
        <v>2097</v>
      </c>
      <c r="O2229" s="32">
        <v>2316</v>
      </c>
      <c r="P2229" s="33">
        <v>29</v>
      </c>
      <c r="Q2229" s="33">
        <v>1</v>
      </c>
      <c r="R2229" s="34" t="s">
        <v>10675</v>
      </c>
    </row>
    <row r="2230" spans="1:18">
      <c r="A2230" s="29">
        <v>2459</v>
      </c>
      <c r="B2230" s="29">
        <v>2024</v>
      </c>
      <c r="C2230" s="30">
        <v>45583</v>
      </c>
      <c r="D2230" s="28" t="s">
        <v>11550</v>
      </c>
      <c r="E2230" s="28" t="s">
        <v>11551</v>
      </c>
      <c r="F2230" s="28" t="s">
        <v>22</v>
      </c>
      <c r="G2230" s="28" t="s">
        <v>23</v>
      </c>
      <c r="H2230" s="28" t="s">
        <v>46</v>
      </c>
      <c r="I2230" s="28" t="s">
        <v>46</v>
      </c>
      <c r="J2230" s="28" t="s">
        <v>11552</v>
      </c>
      <c r="K2230" s="28" t="s">
        <v>11553</v>
      </c>
      <c r="L2230" s="31">
        <v>67164</v>
      </c>
      <c r="M2230" s="31">
        <v>67164</v>
      </c>
      <c r="N2230" s="32">
        <v>1717</v>
      </c>
      <c r="O2230" s="32">
        <v>2117</v>
      </c>
      <c r="P2230" s="33">
        <v>32</v>
      </c>
      <c r="Q2230" s="33">
        <v>1</v>
      </c>
      <c r="R2230" s="34" t="s">
        <v>11554</v>
      </c>
    </row>
    <row r="2231" spans="1:18">
      <c r="A2231" s="29">
        <v>547</v>
      </c>
      <c r="B2231" s="29">
        <v>2019</v>
      </c>
      <c r="C2231" s="30">
        <v>43643</v>
      </c>
      <c r="D2231" s="28" t="s">
        <v>2782</v>
      </c>
      <c r="E2231" s="28" t="s">
        <v>2783</v>
      </c>
      <c r="F2231" s="28" t="s">
        <v>22</v>
      </c>
      <c r="G2231" s="28" t="s">
        <v>23</v>
      </c>
      <c r="H2231" s="28" t="s">
        <v>24</v>
      </c>
      <c r="I2231" s="28" t="s">
        <v>24</v>
      </c>
      <c r="J2231" s="28" t="s">
        <v>2773</v>
      </c>
      <c r="K2231" s="28" t="s">
        <v>2142</v>
      </c>
      <c r="L2231" s="31">
        <v>67153</v>
      </c>
      <c r="M2231" s="31">
        <v>67153</v>
      </c>
      <c r="N2231" s="32">
        <v>46</v>
      </c>
      <c r="O2231" s="32">
        <v>593</v>
      </c>
      <c r="P2231" s="33">
        <v>113</v>
      </c>
      <c r="Q2231" s="33">
        <v>13</v>
      </c>
      <c r="R2231" s="34" t="s">
        <v>2784</v>
      </c>
    </row>
    <row r="2232" spans="1:18">
      <c r="A2232" s="29">
        <v>563</v>
      </c>
      <c r="B2232" s="29">
        <v>2019</v>
      </c>
      <c r="C2232" s="30">
        <v>43662</v>
      </c>
      <c r="D2232" s="28" t="s">
        <v>2856</v>
      </c>
      <c r="E2232" s="28" t="s">
        <v>2857</v>
      </c>
      <c r="F2232" s="28" t="s">
        <v>22</v>
      </c>
      <c r="G2232" s="28" t="s">
        <v>23</v>
      </c>
      <c r="H2232" s="28" t="s">
        <v>59</v>
      </c>
      <c r="I2232" s="28" t="s">
        <v>59</v>
      </c>
      <c r="J2232" s="28" t="s">
        <v>2858</v>
      </c>
      <c r="K2232" s="28" t="s">
        <v>2859</v>
      </c>
      <c r="L2232" s="31">
        <v>67034</v>
      </c>
      <c r="M2232" s="31">
        <v>67034</v>
      </c>
      <c r="N2232" s="32">
        <v>63</v>
      </c>
      <c r="O2232" s="32">
        <v>1623</v>
      </c>
      <c r="P2232" s="33">
        <v>41</v>
      </c>
      <c r="Q2232" s="33">
        <v>26</v>
      </c>
      <c r="R2232" s="34" t="s">
        <v>2860</v>
      </c>
    </row>
    <row r="2233" spans="1:18">
      <c r="A2233" s="29">
        <v>42</v>
      </c>
      <c r="B2233" s="29">
        <v>2018</v>
      </c>
      <c r="C2233" s="30">
        <v>43140</v>
      </c>
      <c r="D2233" s="28" t="s">
        <v>267</v>
      </c>
      <c r="E2233" s="28" t="s">
        <v>268</v>
      </c>
      <c r="F2233" s="28" t="s">
        <v>22</v>
      </c>
      <c r="G2233" s="28" t="s">
        <v>23</v>
      </c>
      <c r="H2233" s="28" t="s">
        <v>59</v>
      </c>
      <c r="I2233" s="28" t="s">
        <v>269</v>
      </c>
      <c r="J2233" s="28" t="s">
        <v>270</v>
      </c>
      <c r="K2233" s="28" t="s">
        <v>271</v>
      </c>
      <c r="L2233" s="31">
        <v>66997</v>
      </c>
      <c r="M2233" s="31">
        <v>2305160</v>
      </c>
      <c r="N2233" s="32">
        <v>3150</v>
      </c>
      <c r="O2233" s="32">
        <v>2668</v>
      </c>
      <c r="P2233" s="33">
        <v>25</v>
      </c>
      <c r="Q2233" s="33">
        <v>1</v>
      </c>
      <c r="R2233" s="34" t="s">
        <v>272</v>
      </c>
    </row>
    <row r="2234" spans="1:18">
      <c r="A2234" s="29">
        <v>925</v>
      </c>
      <c r="B2234" s="29">
        <v>2020</v>
      </c>
      <c r="C2234" s="30">
        <v>44127</v>
      </c>
      <c r="D2234" s="28" t="s">
        <v>4531</v>
      </c>
      <c r="E2234" s="28" t="s">
        <v>4532</v>
      </c>
      <c r="F2234" s="28" t="s">
        <v>22</v>
      </c>
      <c r="G2234" s="28" t="s">
        <v>23</v>
      </c>
      <c r="H2234" s="28" t="s">
        <v>46</v>
      </c>
      <c r="I2234" s="28" t="s">
        <v>79</v>
      </c>
      <c r="J2234" s="28" t="s">
        <v>4533</v>
      </c>
      <c r="K2234" s="28" t="s">
        <v>3263</v>
      </c>
      <c r="L2234" s="31">
        <v>66509</v>
      </c>
      <c r="M2234" s="31">
        <v>66509</v>
      </c>
      <c r="N2234" s="32">
        <v>1213</v>
      </c>
      <c r="O2234" s="32">
        <v>2381</v>
      </c>
      <c r="P2234" s="33">
        <v>28</v>
      </c>
      <c r="Q2234" s="33">
        <v>2</v>
      </c>
      <c r="R2234" s="34" t="s">
        <v>4534</v>
      </c>
    </row>
    <row r="2235" spans="1:18">
      <c r="A2235" s="29">
        <v>129</v>
      </c>
      <c r="B2235" s="29">
        <v>2018</v>
      </c>
      <c r="C2235" s="30">
        <v>43259</v>
      </c>
      <c r="D2235" s="28" t="s">
        <v>735</v>
      </c>
      <c r="E2235" s="28" t="s">
        <v>736</v>
      </c>
      <c r="F2235" s="28" t="s">
        <v>22</v>
      </c>
      <c r="G2235" s="28" t="s">
        <v>23</v>
      </c>
      <c r="H2235" s="28" t="s">
        <v>46</v>
      </c>
      <c r="I2235" s="28" t="s">
        <v>737</v>
      </c>
      <c r="J2235" s="28" t="s">
        <v>738</v>
      </c>
      <c r="K2235" s="28" t="s">
        <v>739</v>
      </c>
      <c r="L2235" s="31">
        <v>66395</v>
      </c>
      <c r="M2235" s="31">
        <v>66457</v>
      </c>
      <c r="N2235" s="32">
        <v>3236</v>
      </c>
      <c r="O2235" s="32">
        <v>2740</v>
      </c>
      <c r="P2235" s="33">
        <v>24</v>
      </c>
      <c r="Q2235" s="33">
        <v>1</v>
      </c>
      <c r="R2235" s="34" t="s">
        <v>740</v>
      </c>
    </row>
    <row r="2236" spans="1:18">
      <c r="A2236" s="29">
        <v>2520</v>
      </c>
      <c r="B2236" s="29">
        <v>2024</v>
      </c>
      <c r="C2236" s="30">
        <v>45644</v>
      </c>
      <c r="D2236" s="28" t="s">
        <v>11819</v>
      </c>
      <c r="E2236" s="28" t="s">
        <v>11820</v>
      </c>
      <c r="F2236" s="28" t="s">
        <v>22</v>
      </c>
      <c r="G2236" s="28" t="s">
        <v>23</v>
      </c>
      <c r="H2236" s="28" t="s">
        <v>46</v>
      </c>
      <c r="I2236" s="28" t="s">
        <v>46</v>
      </c>
      <c r="J2236" s="28" t="s">
        <v>11821</v>
      </c>
      <c r="K2236" s="28" t="s">
        <v>11822</v>
      </c>
      <c r="L2236" s="31">
        <v>65978</v>
      </c>
      <c r="M2236" s="31">
        <v>95691</v>
      </c>
      <c r="N2236" s="32">
        <v>140</v>
      </c>
      <c r="O2236" s="32">
        <v>1703</v>
      </c>
      <c r="P2236" s="33">
        <v>39</v>
      </c>
      <c r="Q2236" s="33">
        <v>12</v>
      </c>
      <c r="R2236" s="34" t="s">
        <v>11823</v>
      </c>
    </row>
    <row r="2237" spans="1:18">
      <c r="A2237" s="29">
        <v>675</v>
      </c>
      <c r="B2237" s="29">
        <v>2019</v>
      </c>
      <c r="C2237" s="30">
        <v>43754</v>
      </c>
      <c r="D2237" s="28" t="s">
        <v>3398</v>
      </c>
      <c r="E2237" s="28" t="s">
        <v>3399</v>
      </c>
      <c r="F2237" s="28" t="s">
        <v>22</v>
      </c>
      <c r="G2237" s="28" t="s">
        <v>23</v>
      </c>
      <c r="H2237" s="28" t="s">
        <v>46</v>
      </c>
      <c r="I2237" s="28" t="s">
        <v>46</v>
      </c>
      <c r="J2237" s="28" t="s">
        <v>3400</v>
      </c>
      <c r="K2237" s="28" t="s">
        <v>3401</v>
      </c>
      <c r="L2237" s="31">
        <v>65561</v>
      </c>
      <c r="M2237" s="31">
        <v>70269</v>
      </c>
      <c r="N2237" s="32">
        <v>98</v>
      </c>
      <c r="O2237" s="32">
        <v>2948</v>
      </c>
      <c r="P2237" s="33">
        <v>22</v>
      </c>
      <c r="Q2237" s="33">
        <v>30</v>
      </c>
      <c r="R2237" s="34" t="s">
        <v>3402</v>
      </c>
    </row>
    <row r="2238" spans="1:18">
      <c r="A2238" s="29">
        <v>1606</v>
      </c>
      <c r="B2238" s="29">
        <v>2022</v>
      </c>
      <c r="C2238" s="30">
        <v>44768</v>
      </c>
      <c r="D2238" s="28" t="s">
        <v>7681</v>
      </c>
      <c r="E2238" s="28" t="s">
        <v>7682</v>
      </c>
      <c r="F2238" s="28" t="s">
        <v>22</v>
      </c>
      <c r="G2238" s="28" t="s">
        <v>23</v>
      </c>
      <c r="H2238" s="28" t="s">
        <v>682</v>
      </c>
      <c r="I2238" s="28" t="s">
        <v>683</v>
      </c>
      <c r="J2238" s="28" t="s">
        <v>7683</v>
      </c>
      <c r="K2238" s="28" t="s">
        <v>7684</v>
      </c>
      <c r="L2238" s="31">
        <v>65427</v>
      </c>
      <c r="M2238" s="31">
        <v>65427</v>
      </c>
      <c r="N2238" s="32">
        <v>234</v>
      </c>
      <c r="O2238" s="32">
        <v>2082</v>
      </c>
      <c r="P2238" s="33">
        <v>31</v>
      </c>
      <c r="Q2238" s="33">
        <v>9</v>
      </c>
      <c r="R2238" s="34" t="s">
        <v>7685</v>
      </c>
    </row>
    <row r="2239" spans="1:18">
      <c r="A2239" s="29">
        <v>921</v>
      </c>
      <c r="B2239" s="29">
        <v>2020</v>
      </c>
      <c r="C2239" s="30">
        <v>44121</v>
      </c>
      <c r="D2239" s="28" t="s">
        <v>4514</v>
      </c>
      <c r="E2239" s="28" t="s">
        <v>4515</v>
      </c>
      <c r="F2239" s="28" t="s">
        <v>22</v>
      </c>
      <c r="G2239" s="28" t="s">
        <v>23</v>
      </c>
      <c r="H2239" s="28" t="s">
        <v>24</v>
      </c>
      <c r="I2239" s="28" t="s">
        <v>24</v>
      </c>
      <c r="J2239" s="28" t="s">
        <v>4516</v>
      </c>
      <c r="K2239" s="28" t="s">
        <v>4517</v>
      </c>
      <c r="L2239" s="31">
        <v>65242</v>
      </c>
      <c r="M2239" s="31">
        <v>65242</v>
      </c>
      <c r="N2239" s="32">
        <v>1400</v>
      </c>
      <c r="O2239" s="32">
        <v>1752</v>
      </c>
      <c r="P2239" s="33">
        <v>37</v>
      </c>
      <c r="Q2239" s="33">
        <v>1</v>
      </c>
      <c r="R2239" s="34" t="s">
        <v>4518</v>
      </c>
    </row>
    <row r="2240" spans="1:18">
      <c r="A2240" s="29">
        <v>2290</v>
      </c>
      <c r="B2240" s="29">
        <v>2024</v>
      </c>
      <c r="C2240" s="30">
        <v>45444</v>
      </c>
      <c r="D2240" s="28" t="s">
        <v>10800</v>
      </c>
      <c r="E2240" s="28" t="s">
        <v>10801</v>
      </c>
      <c r="F2240" s="28" t="s">
        <v>22</v>
      </c>
      <c r="G2240" s="28" t="s">
        <v>23</v>
      </c>
      <c r="H2240" s="28" t="s">
        <v>336</v>
      </c>
      <c r="I2240" s="28" t="s">
        <v>10802</v>
      </c>
      <c r="J2240" s="28" t="s">
        <v>8839</v>
      </c>
      <c r="K2240" s="28" t="s">
        <v>8840</v>
      </c>
      <c r="L2240" s="31">
        <v>65188</v>
      </c>
      <c r="M2240" s="31">
        <v>65188</v>
      </c>
      <c r="N2240" s="32">
        <v>226</v>
      </c>
      <c r="O2240" s="32">
        <v>1908</v>
      </c>
      <c r="P2240" s="33">
        <v>34</v>
      </c>
      <c r="Q2240" s="33">
        <v>8</v>
      </c>
      <c r="R2240" s="34" t="s">
        <v>10803</v>
      </c>
    </row>
    <row r="2241" spans="1:18">
      <c r="A2241" s="29">
        <v>991</v>
      </c>
      <c r="B2241" s="29">
        <v>2020</v>
      </c>
      <c r="C2241" s="30">
        <v>44174</v>
      </c>
      <c r="D2241" s="28" t="s">
        <v>4841</v>
      </c>
      <c r="E2241" s="28" t="s">
        <v>4842</v>
      </c>
      <c r="F2241" s="28" t="s">
        <v>22</v>
      </c>
      <c r="G2241" s="28" t="s">
        <v>23</v>
      </c>
      <c r="H2241" s="28" t="s">
        <v>682</v>
      </c>
      <c r="I2241" s="28" t="s">
        <v>4843</v>
      </c>
      <c r="J2241" s="28" t="s">
        <v>37</v>
      </c>
      <c r="K2241" s="28" t="s">
        <v>4844</v>
      </c>
      <c r="L2241" s="31">
        <v>65187</v>
      </c>
      <c r="M2241" s="31">
        <v>65787</v>
      </c>
      <c r="N2241" s="32">
        <v>214</v>
      </c>
      <c r="O2241" s="32">
        <v>4944</v>
      </c>
      <c r="P2241" s="33">
        <v>13</v>
      </c>
      <c r="Q2241" s="33">
        <v>23</v>
      </c>
      <c r="R2241" s="34" t="s">
        <v>4845</v>
      </c>
    </row>
    <row r="2242" spans="1:18">
      <c r="A2242" s="29">
        <v>1293</v>
      </c>
      <c r="B2242" s="29">
        <v>2021</v>
      </c>
      <c r="C2242" s="30">
        <v>44440</v>
      </c>
      <c r="D2242" s="28" t="s">
        <v>6244</v>
      </c>
      <c r="E2242" s="28" t="s">
        <v>6245</v>
      </c>
      <c r="F2242" s="28" t="s">
        <v>22</v>
      </c>
      <c r="G2242" s="28" t="s">
        <v>23</v>
      </c>
      <c r="H2242" s="28" t="s">
        <v>46</v>
      </c>
      <c r="I2242" s="28" t="s">
        <v>46</v>
      </c>
      <c r="J2242" s="28" t="s">
        <v>6246</v>
      </c>
      <c r="K2242" s="28"/>
      <c r="L2242" s="31">
        <v>65108</v>
      </c>
      <c r="M2242" s="31">
        <v>65108</v>
      </c>
      <c r="N2242" s="32">
        <v>3715</v>
      </c>
      <c r="O2242" s="32">
        <v>2378</v>
      </c>
      <c r="P2242" s="33">
        <v>27</v>
      </c>
      <c r="Q2242" s="33">
        <v>1</v>
      </c>
      <c r="R2242" s="34" t="s">
        <v>6247</v>
      </c>
    </row>
    <row r="2243" spans="1:18">
      <c r="A2243" s="29">
        <v>1751</v>
      </c>
      <c r="B2243" s="29">
        <v>2023</v>
      </c>
      <c r="C2243" s="30">
        <v>44985</v>
      </c>
      <c r="D2243" s="28" t="s">
        <v>8341</v>
      </c>
      <c r="E2243" s="28" t="s">
        <v>8342</v>
      </c>
      <c r="F2243" s="28" t="s">
        <v>22</v>
      </c>
      <c r="G2243" s="28" t="s">
        <v>23</v>
      </c>
      <c r="H2243" s="28" t="s">
        <v>46</v>
      </c>
      <c r="I2243" s="28" t="s">
        <v>8343</v>
      </c>
      <c r="J2243" s="28" t="s">
        <v>3954</v>
      </c>
      <c r="K2243" s="28" t="s">
        <v>8329</v>
      </c>
      <c r="L2243" s="31">
        <v>64987</v>
      </c>
      <c r="M2243" s="31">
        <v>1173485</v>
      </c>
      <c r="N2243" s="32">
        <v>210</v>
      </c>
      <c r="O2243" s="32">
        <v>3073</v>
      </c>
      <c r="P2243" s="33">
        <v>21</v>
      </c>
      <c r="Q2243" s="33">
        <v>15</v>
      </c>
      <c r="R2243" s="34" t="s">
        <v>8344</v>
      </c>
    </row>
    <row r="2244" spans="1:18">
      <c r="A2244" s="29">
        <v>437</v>
      </c>
      <c r="B2244" s="29">
        <v>2019</v>
      </c>
      <c r="C2244" s="30">
        <v>43538</v>
      </c>
      <c r="D2244" s="28" t="s">
        <v>2263</v>
      </c>
      <c r="E2244" s="28" t="s">
        <v>2264</v>
      </c>
      <c r="F2244" s="28" t="s">
        <v>22</v>
      </c>
      <c r="G2244" s="28" t="s">
        <v>23</v>
      </c>
      <c r="H2244" s="28" t="s">
        <v>24</v>
      </c>
      <c r="I2244" s="28" t="s">
        <v>1528</v>
      </c>
      <c r="J2244" s="28" t="s">
        <v>2265</v>
      </c>
      <c r="K2244" s="28"/>
      <c r="L2244" s="31">
        <v>64662</v>
      </c>
      <c r="M2244" s="31">
        <v>64662</v>
      </c>
      <c r="N2244" s="32">
        <v>1908</v>
      </c>
      <c r="O2244" s="32">
        <v>2134</v>
      </c>
      <c r="P2244" s="33">
        <v>30</v>
      </c>
      <c r="Q2244" s="33">
        <v>1</v>
      </c>
      <c r="R2244" s="34" t="s">
        <v>2266</v>
      </c>
    </row>
    <row r="2245" spans="1:18">
      <c r="A2245" s="29">
        <v>353</v>
      </c>
      <c r="B2245" s="29">
        <v>2018</v>
      </c>
      <c r="C2245" s="30">
        <v>43448</v>
      </c>
      <c r="D2245" s="28" t="s">
        <v>1854</v>
      </c>
      <c r="E2245" s="28" t="s">
        <v>1855</v>
      </c>
      <c r="F2245" s="28" t="s">
        <v>22</v>
      </c>
      <c r="G2245" s="28" t="s">
        <v>23</v>
      </c>
      <c r="H2245" s="28" t="s">
        <v>59</v>
      </c>
      <c r="I2245" s="28" t="s">
        <v>59</v>
      </c>
      <c r="J2245" s="28" t="s">
        <v>1856</v>
      </c>
      <c r="K2245" s="28" t="s">
        <v>1857</v>
      </c>
      <c r="L2245" s="31">
        <v>63961</v>
      </c>
      <c r="M2245" s="31">
        <v>67641</v>
      </c>
      <c r="N2245" s="32">
        <v>776</v>
      </c>
      <c r="O2245" s="32">
        <v>2564</v>
      </c>
      <c r="P2245" s="33">
        <v>25</v>
      </c>
      <c r="Q2245" s="33">
        <v>3</v>
      </c>
      <c r="R2245" s="34" t="s">
        <v>1858</v>
      </c>
    </row>
    <row r="2246" spans="1:18">
      <c r="A2246" s="29">
        <v>2873</v>
      </c>
      <c r="B2246" s="29">
        <v>2025</v>
      </c>
      <c r="C2246" s="30">
        <v>46014</v>
      </c>
      <c r="D2246" s="28" t="s">
        <v>13357</v>
      </c>
      <c r="E2246" s="28" t="s">
        <v>13358</v>
      </c>
      <c r="F2246" s="28" t="s">
        <v>22</v>
      </c>
      <c r="G2246" s="28" t="s">
        <v>23</v>
      </c>
      <c r="H2246" s="28" t="s">
        <v>13359</v>
      </c>
      <c r="I2246" s="28" t="s">
        <v>13359</v>
      </c>
      <c r="J2246" s="28" t="s">
        <v>13360</v>
      </c>
      <c r="K2246" s="28"/>
      <c r="L2246" s="31">
        <v>63806</v>
      </c>
      <c r="M2246" s="31">
        <v>1092695</v>
      </c>
      <c r="N2246" s="32">
        <v>1652</v>
      </c>
      <c r="O2246" s="32">
        <v>2114</v>
      </c>
      <c r="P2246" s="33">
        <v>30</v>
      </c>
      <c r="Q2246" s="33">
        <v>1</v>
      </c>
      <c r="R2246" s="34" t="s">
        <v>13361</v>
      </c>
    </row>
    <row r="2247" spans="1:18">
      <c r="A2247" s="29">
        <v>67</v>
      </c>
      <c r="B2247" s="29">
        <v>2018</v>
      </c>
      <c r="C2247" s="30">
        <v>43188</v>
      </c>
      <c r="D2247" s="28" t="s">
        <v>409</v>
      </c>
      <c r="E2247" s="28" t="s">
        <v>410</v>
      </c>
      <c r="F2247" s="28" t="s">
        <v>22</v>
      </c>
      <c r="G2247" s="28" t="s">
        <v>23</v>
      </c>
      <c r="H2247" s="28" t="s">
        <v>46</v>
      </c>
      <c r="I2247" s="28" t="s">
        <v>46</v>
      </c>
      <c r="J2247" s="28" t="s">
        <v>411</v>
      </c>
      <c r="K2247" s="28" t="s">
        <v>412</v>
      </c>
      <c r="L2247" s="31">
        <v>63573</v>
      </c>
      <c r="M2247" s="31">
        <v>63573</v>
      </c>
      <c r="N2247" s="32">
        <v>81</v>
      </c>
      <c r="O2247" s="32">
        <v>2352</v>
      </c>
      <c r="P2247" s="33">
        <v>27</v>
      </c>
      <c r="Q2247" s="33">
        <v>29</v>
      </c>
      <c r="R2247" s="34" t="s">
        <v>413</v>
      </c>
    </row>
    <row r="2248" spans="1:18">
      <c r="A2248" s="29">
        <v>2370</v>
      </c>
      <c r="B2248" s="29">
        <v>2024</v>
      </c>
      <c r="C2248" s="30">
        <v>45516</v>
      </c>
      <c r="D2248" s="28" t="s">
        <v>11150</v>
      </c>
      <c r="E2248" s="28" t="s">
        <v>11151</v>
      </c>
      <c r="F2248" s="28" t="s">
        <v>22</v>
      </c>
      <c r="G2248" s="28" t="s">
        <v>23</v>
      </c>
      <c r="H2248" s="28" t="s">
        <v>46</v>
      </c>
      <c r="I2248" s="28" t="s">
        <v>104</v>
      </c>
      <c r="J2248" s="28"/>
      <c r="K2248" s="28" t="s">
        <v>11152</v>
      </c>
      <c r="L2248" s="31">
        <v>63405</v>
      </c>
      <c r="M2248" s="31">
        <v>63405</v>
      </c>
      <c r="N2248" s="32">
        <v>160</v>
      </c>
      <c r="O2248" s="32">
        <v>2519</v>
      </c>
      <c r="P2248" s="33">
        <v>25</v>
      </c>
      <c r="Q2248" s="33">
        <v>16</v>
      </c>
      <c r="R2248" s="34" t="s">
        <v>11153</v>
      </c>
    </row>
    <row r="2249" spans="1:18">
      <c r="A2249" s="29">
        <v>1320</v>
      </c>
      <c r="B2249" s="29">
        <v>2021</v>
      </c>
      <c r="C2249" s="30">
        <v>44456</v>
      </c>
      <c r="D2249" s="28" t="s">
        <v>6364</v>
      </c>
      <c r="E2249" s="28"/>
      <c r="F2249" s="28" t="s">
        <v>22</v>
      </c>
      <c r="G2249" s="28" t="s">
        <v>23</v>
      </c>
      <c r="H2249" s="28" t="s">
        <v>24</v>
      </c>
      <c r="I2249" s="28" t="s">
        <v>24</v>
      </c>
      <c r="J2249" s="28" t="s">
        <v>6365</v>
      </c>
      <c r="K2249" s="28"/>
      <c r="L2249" s="31">
        <v>63353</v>
      </c>
      <c r="M2249" s="31">
        <v>63353</v>
      </c>
      <c r="N2249" s="32">
        <v>254</v>
      </c>
      <c r="O2249" s="32">
        <v>2245</v>
      </c>
      <c r="P2249" s="33">
        <v>28</v>
      </c>
      <c r="Q2249" s="33">
        <v>9</v>
      </c>
      <c r="R2249" s="34" t="s">
        <v>6366</v>
      </c>
    </row>
    <row r="2250" spans="1:18">
      <c r="A2250" s="29">
        <v>635</v>
      </c>
      <c r="B2250" s="29">
        <v>2019</v>
      </c>
      <c r="C2250" s="30">
        <v>43718</v>
      </c>
      <c r="D2250" s="28" t="s">
        <v>3204</v>
      </c>
      <c r="E2250" s="28" t="s">
        <v>3205</v>
      </c>
      <c r="F2250" s="28" t="s">
        <v>22</v>
      </c>
      <c r="G2250" s="28" t="s">
        <v>23</v>
      </c>
      <c r="H2250" s="28" t="s">
        <v>46</v>
      </c>
      <c r="I2250" s="28" t="s">
        <v>46</v>
      </c>
      <c r="J2250" s="28" t="s">
        <v>3206</v>
      </c>
      <c r="K2250" s="28" t="s">
        <v>3207</v>
      </c>
      <c r="L2250" s="31">
        <v>63337</v>
      </c>
      <c r="M2250" s="31">
        <v>65855</v>
      </c>
      <c r="N2250" s="32">
        <v>1612</v>
      </c>
      <c r="O2250" s="32">
        <v>2224</v>
      </c>
      <c r="P2250" s="33">
        <v>28</v>
      </c>
      <c r="Q2250" s="33">
        <v>1</v>
      </c>
      <c r="R2250" s="34" t="s">
        <v>3208</v>
      </c>
    </row>
    <row r="2251" spans="1:18">
      <c r="A2251" s="29">
        <v>1780</v>
      </c>
      <c r="B2251" s="29">
        <v>2023</v>
      </c>
      <c r="C2251" s="30">
        <v>45017</v>
      </c>
      <c r="D2251" s="28" t="s">
        <v>8477</v>
      </c>
      <c r="E2251" s="28" t="s">
        <v>8478</v>
      </c>
      <c r="F2251" s="28" t="s">
        <v>22</v>
      </c>
      <c r="G2251" s="28" t="s">
        <v>23</v>
      </c>
      <c r="H2251" s="28" t="s">
        <v>46</v>
      </c>
      <c r="I2251" s="28" t="s">
        <v>1191</v>
      </c>
      <c r="J2251" s="28" t="s">
        <v>8479</v>
      </c>
      <c r="K2251" s="28" t="s">
        <v>8480</v>
      </c>
      <c r="L2251" s="31">
        <v>62412</v>
      </c>
      <c r="M2251" s="31">
        <v>74087</v>
      </c>
      <c r="N2251" s="32">
        <v>2566</v>
      </c>
      <c r="O2251" s="32">
        <v>1932</v>
      </c>
      <c r="P2251" s="33">
        <v>32</v>
      </c>
      <c r="Q2251" s="33">
        <v>1</v>
      </c>
      <c r="R2251" s="34" t="s">
        <v>8481</v>
      </c>
    </row>
    <row r="2252" spans="1:18">
      <c r="A2252" s="29">
        <v>2027</v>
      </c>
      <c r="B2252" s="29">
        <v>2023</v>
      </c>
      <c r="C2252" s="30">
        <v>45225</v>
      </c>
      <c r="D2252" s="28" t="s">
        <v>9614</v>
      </c>
      <c r="E2252" s="28" t="s">
        <v>9615</v>
      </c>
      <c r="F2252" s="28" t="s">
        <v>22</v>
      </c>
      <c r="G2252" s="28" t="s">
        <v>23</v>
      </c>
      <c r="H2252" s="28" t="s">
        <v>46</v>
      </c>
      <c r="I2252" s="28" t="s">
        <v>46</v>
      </c>
      <c r="J2252" s="28" t="s">
        <v>9616</v>
      </c>
      <c r="K2252" s="28" t="s">
        <v>9617</v>
      </c>
      <c r="L2252" s="31">
        <v>62412</v>
      </c>
      <c r="M2252" s="31">
        <v>282412</v>
      </c>
      <c r="N2252" s="32">
        <v>163</v>
      </c>
      <c r="O2252" s="32">
        <v>1086</v>
      </c>
      <c r="P2252" s="33">
        <v>57</v>
      </c>
      <c r="Q2252" s="33">
        <v>7</v>
      </c>
      <c r="R2252" s="34" t="s">
        <v>9618</v>
      </c>
    </row>
    <row r="2253" spans="1:18">
      <c r="A2253" s="29">
        <v>2400</v>
      </c>
      <c r="B2253" s="29">
        <v>2024</v>
      </c>
      <c r="C2253" s="30">
        <v>45541</v>
      </c>
      <c r="D2253" s="28" t="s">
        <v>11288</v>
      </c>
      <c r="E2253" s="28" t="s">
        <v>11289</v>
      </c>
      <c r="F2253" s="28" t="s">
        <v>22</v>
      </c>
      <c r="G2253" s="28" t="s">
        <v>23</v>
      </c>
      <c r="H2253" s="28" t="s">
        <v>46</v>
      </c>
      <c r="I2253" s="28" t="s">
        <v>3329</v>
      </c>
      <c r="J2253" s="28" t="s">
        <v>11290</v>
      </c>
      <c r="K2253" s="28" t="s">
        <v>11291</v>
      </c>
      <c r="L2253" s="31">
        <v>62411</v>
      </c>
      <c r="M2253" s="31">
        <v>62411</v>
      </c>
      <c r="N2253" s="32">
        <v>1001</v>
      </c>
      <c r="O2253" s="32">
        <v>893</v>
      </c>
      <c r="P2253" s="33">
        <v>70</v>
      </c>
      <c r="Q2253" s="33">
        <v>1</v>
      </c>
      <c r="R2253" s="34" t="s">
        <v>11292</v>
      </c>
    </row>
    <row r="2254" spans="1:18">
      <c r="A2254" s="29">
        <v>712</v>
      </c>
      <c r="B2254" s="29">
        <v>2019</v>
      </c>
      <c r="C2254" s="30">
        <v>43777</v>
      </c>
      <c r="D2254" s="28" t="s">
        <v>3576</v>
      </c>
      <c r="E2254" s="28" t="s">
        <v>3577</v>
      </c>
      <c r="F2254" s="28" t="s">
        <v>22</v>
      </c>
      <c r="G2254" s="28" t="s">
        <v>23</v>
      </c>
      <c r="H2254" s="28" t="s">
        <v>24</v>
      </c>
      <c r="I2254" s="28" t="s">
        <v>24</v>
      </c>
      <c r="J2254" s="28" t="s">
        <v>3578</v>
      </c>
      <c r="K2254" s="28"/>
      <c r="L2254" s="31">
        <v>62331</v>
      </c>
      <c r="M2254" s="31">
        <v>65437</v>
      </c>
      <c r="N2254" s="32">
        <v>5340</v>
      </c>
      <c r="O2254" s="32">
        <v>2552</v>
      </c>
      <c r="P2254" s="33">
        <v>24</v>
      </c>
      <c r="Q2254" s="33">
        <v>0</v>
      </c>
      <c r="R2254" s="34" t="s">
        <v>3579</v>
      </c>
    </row>
    <row r="2255" spans="1:18">
      <c r="A2255" s="29">
        <v>2524</v>
      </c>
      <c r="B2255" s="29">
        <v>2024</v>
      </c>
      <c r="C2255" s="30">
        <v>45646</v>
      </c>
      <c r="D2255" s="28" t="s">
        <v>11835</v>
      </c>
      <c r="E2255" s="28" t="s">
        <v>11836</v>
      </c>
      <c r="F2255" s="28" t="s">
        <v>22</v>
      </c>
      <c r="G2255" s="28" t="s">
        <v>23</v>
      </c>
      <c r="H2255" s="28" t="s">
        <v>128</v>
      </c>
      <c r="I2255" s="28" t="s">
        <v>128</v>
      </c>
      <c r="J2255" s="28" t="s">
        <v>11837</v>
      </c>
      <c r="K2255" s="28" t="s">
        <v>162</v>
      </c>
      <c r="L2255" s="31">
        <v>62319</v>
      </c>
      <c r="M2255" s="31">
        <v>494415</v>
      </c>
      <c r="N2255" s="32">
        <v>297</v>
      </c>
      <c r="O2255" s="32">
        <v>1839</v>
      </c>
      <c r="P2255" s="33">
        <v>34</v>
      </c>
      <c r="Q2255" s="33">
        <v>6</v>
      </c>
      <c r="R2255" s="34" t="s">
        <v>11838</v>
      </c>
    </row>
    <row r="2256" spans="1:18">
      <c r="A2256" s="29">
        <v>1748</v>
      </c>
      <c r="B2256" s="29">
        <v>2023</v>
      </c>
      <c r="C2256" s="30">
        <v>44984</v>
      </c>
      <c r="D2256" s="28" t="s">
        <v>8325</v>
      </c>
      <c r="E2256" s="28" t="s">
        <v>8326</v>
      </c>
      <c r="F2256" s="28" t="s">
        <v>22</v>
      </c>
      <c r="G2256" s="28" t="s">
        <v>23</v>
      </c>
      <c r="H2256" s="28" t="s">
        <v>46</v>
      </c>
      <c r="I2256" s="28" t="s">
        <v>8327</v>
      </c>
      <c r="J2256" s="28" t="s">
        <v>8328</v>
      </c>
      <c r="K2256" s="28" t="s">
        <v>8329</v>
      </c>
      <c r="L2256" s="31">
        <v>62237</v>
      </c>
      <c r="M2256" s="31">
        <v>62237</v>
      </c>
      <c r="N2256" s="32">
        <v>85</v>
      </c>
      <c r="O2256" s="32">
        <v>2445</v>
      </c>
      <c r="P2256" s="33">
        <v>25</v>
      </c>
      <c r="Q2256" s="33">
        <v>29</v>
      </c>
      <c r="R2256" s="34" t="s">
        <v>8330</v>
      </c>
    </row>
    <row r="2257" spans="1:18">
      <c r="A2257" s="29">
        <v>827</v>
      </c>
      <c r="B2257" s="29">
        <v>2020</v>
      </c>
      <c r="C2257" s="30">
        <v>44043</v>
      </c>
      <c r="D2257" s="28" t="s">
        <v>4087</v>
      </c>
      <c r="E2257" s="28" t="s">
        <v>4088</v>
      </c>
      <c r="F2257" s="28" t="s">
        <v>22</v>
      </c>
      <c r="G2257" s="28" t="s">
        <v>23</v>
      </c>
      <c r="H2257" s="28" t="s">
        <v>66</v>
      </c>
      <c r="I2257" s="28" t="s">
        <v>1414</v>
      </c>
      <c r="J2257" s="28" t="s">
        <v>4089</v>
      </c>
      <c r="K2257" s="28" t="s">
        <v>4090</v>
      </c>
      <c r="L2257" s="31">
        <v>61967</v>
      </c>
      <c r="M2257" s="31">
        <v>63496</v>
      </c>
      <c r="N2257" s="32">
        <v>3465</v>
      </c>
      <c r="O2257" s="32">
        <v>2518</v>
      </c>
      <c r="P2257" s="33">
        <v>25</v>
      </c>
      <c r="Q2257" s="33">
        <v>1</v>
      </c>
      <c r="R2257" s="34" t="s">
        <v>4091</v>
      </c>
    </row>
    <row r="2258" spans="1:18">
      <c r="A2258" s="29">
        <v>1431</v>
      </c>
      <c r="B2258" s="29">
        <v>2021</v>
      </c>
      <c r="C2258" s="30">
        <v>44547</v>
      </c>
      <c r="D2258" s="28" t="s">
        <v>6880</v>
      </c>
      <c r="E2258" s="28"/>
      <c r="F2258" s="28" t="s">
        <v>22</v>
      </c>
      <c r="G2258" s="28" t="s">
        <v>23</v>
      </c>
      <c r="H2258" s="28" t="s">
        <v>59</v>
      </c>
      <c r="I2258" s="28" t="s">
        <v>196</v>
      </c>
      <c r="J2258" s="28" t="s">
        <v>6881</v>
      </c>
      <c r="K2258" s="28" t="s">
        <v>2985</v>
      </c>
      <c r="L2258" s="31">
        <v>61766</v>
      </c>
      <c r="M2258" s="31">
        <v>64182</v>
      </c>
      <c r="N2258" s="32">
        <v>10405</v>
      </c>
      <c r="O2258" s="32">
        <v>2262</v>
      </c>
      <c r="P2258" s="33">
        <v>27</v>
      </c>
      <c r="Q2258" s="33">
        <v>0</v>
      </c>
      <c r="R2258" s="34" t="s">
        <v>6882</v>
      </c>
    </row>
    <row r="2259" spans="1:18">
      <c r="A2259" s="29">
        <v>1419</v>
      </c>
      <c r="B2259" s="29">
        <v>2021</v>
      </c>
      <c r="C2259" s="30">
        <v>44535</v>
      </c>
      <c r="D2259" s="28" t="s">
        <v>6826</v>
      </c>
      <c r="E2259" s="28" t="s">
        <v>6827</v>
      </c>
      <c r="F2259" s="28" t="s">
        <v>22</v>
      </c>
      <c r="G2259" s="28" t="s">
        <v>23</v>
      </c>
      <c r="H2259" s="28" t="s">
        <v>46</v>
      </c>
      <c r="I2259" s="28" t="s">
        <v>5555</v>
      </c>
      <c r="J2259" s="28" t="s">
        <v>6828</v>
      </c>
      <c r="K2259" s="28" t="s">
        <v>6829</v>
      </c>
      <c r="L2259" s="31">
        <v>60895</v>
      </c>
      <c r="M2259" s="31">
        <v>60895</v>
      </c>
      <c r="N2259" s="32">
        <v>11253</v>
      </c>
      <c r="O2259" s="32">
        <v>1845</v>
      </c>
      <c r="P2259" s="33">
        <v>33</v>
      </c>
      <c r="Q2259" s="33">
        <v>0</v>
      </c>
      <c r="R2259" s="34" t="s">
        <v>6830</v>
      </c>
    </row>
    <row r="2260" spans="1:18">
      <c r="A2260" s="29">
        <v>401</v>
      </c>
      <c r="B2260" s="29">
        <v>2019</v>
      </c>
      <c r="C2260" s="30">
        <v>43481</v>
      </c>
      <c r="D2260" s="28" t="s">
        <v>2085</v>
      </c>
      <c r="E2260" s="28" t="s">
        <v>2086</v>
      </c>
      <c r="F2260" s="28" t="s">
        <v>22</v>
      </c>
      <c r="G2260" s="28" t="s">
        <v>23</v>
      </c>
      <c r="H2260" s="28" t="s">
        <v>24</v>
      </c>
      <c r="I2260" s="28" t="s">
        <v>2087</v>
      </c>
      <c r="J2260" s="28" t="s">
        <v>1201</v>
      </c>
      <c r="K2260" s="28" t="s">
        <v>2088</v>
      </c>
      <c r="L2260" s="31">
        <v>60746</v>
      </c>
      <c r="M2260" s="31">
        <v>60661</v>
      </c>
      <c r="N2260" s="32">
        <v>2010</v>
      </c>
      <c r="O2260" s="32">
        <v>2023</v>
      </c>
      <c r="P2260" s="33">
        <v>30</v>
      </c>
      <c r="Q2260" s="33">
        <v>1</v>
      </c>
      <c r="R2260" s="34" t="s">
        <v>2089</v>
      </c>
    </row>
    <row r="2261" spans="1:18">
      <c r="A2261" s="29">
        <v>2867</v>
      </c>
      <c r="B2261" s="29">
        <v>2025</v>
      </c>
      <c r="C2261" s="30">
        <v>46009</v>
      </c>
      <c r="D2261" s="28" t="s">
        <v>13333</v>
      </c>
      <c r="E2261" s="28" t="s">
        <v>13334</v>
      </c>
      <c r="F2261" s="28" t="s">
        <v>22</v>
      </c>
      <c r="G2261" s="28" t="s">
        <v>23</v>
      </c>
      <c r="H2261" s="28" t="s">
        <v>46</v>
      </c>
      <c r="I2261" s="28" t="s">
        <v>2554</v>
      </c>
      <c r="J2261" s="28" t="s">
        <v>11703</v>
      </c>
      <c r="K2261" s="28" t="s">
        <v>10895</v>
      </c>
      <c r="L2261" s="31">
        <v>60725</v>
      </c>
      <c r="M2261" s="31">
        <v>64060</v>
      </c>
      <c r="N2261" s="32">
        <v>29</v>
      </c>
      <c r="O2261" s="32">
        <v>1968</v>
      </c>
      <c r="P2261" s="33">
        <v>31</v>
      </c>
      <c r="Q2261" s="33">
        <v>68</v>
      </c>
      <c r="R2261" s="34" t="s">
        <v>13335</v>
      </c>
    </row>
    <row r="2262" spans="1:18">
      <c r="A2262" s="29">
        <v>992</v>
      </c>
      <c r="B2262" s="29">
        <v>2020</v>
      </c>
      <c r="C2262" s="30">
        <v>44176</v>
      </c>
      <c r="D2262" s="28" t="s">
        <v>4846</v>
      </c>
      <c r="E2262" s="28" t="s">
        <v>4847</v>
      </c>
      <c r="F2262" s="28" t="s">
        <v>22</v>
      </c>
      <c r="G2262" s="28" t="s">
        <v>23</v>
      </c>
      <c r="H2262" s="28" t="s">
        <v>46</v>
      </c>
      <c r="I2262" s="28" t="s">
        <v>3587</v>
      </c>
      <c r="J2262" s="28" t="s">
        <v>4848</v>
      </c>
      <c r="K2262" s="28" t="s">
        <v>106</v>
      </c>
      <c r="L2262" s="31">
        <v>60671</v>
      </c>
      <c r="M2262" s="31">
        <v>60671</v>
      </c>
      <c r="N2262" s="32">
        <v>741</v>
      </c>
      <c r="O2262" s="32">
        <v>1407</v>
      </c>
      <c r="P2262" s="33">
        <v>43</v>
      </c>
      <c r="Q2262" s="33">
        <v>2</v>
      </c>
      <c r="R2262" s="34" t="s">
        <v>4849</v>
      </c>
    </row>
    <row r="2263" spans="1:18">
      <c r="A2263" s="29">
        <v>136</v>
      </c>
      <c r="B2263" s="29">
        <v>2018</v>
      </c>
      <c r="C2263" s="30">
        <v>43259</v>
      </c>
      <c r="D2263" s="28" t="s">
        <v>770</v>
      </c>
      <c r="E2263" s="28" t="s">
        <v>771</v>
      </c>
      <c r="F2263" s="28" t="s">
        <v>22</v>
      </c>
      <c r="G2263" s="28" t="s">
        <v>23</v>
      </c>
      <c r="H2263" s="28" t="s">
        <v>46</v>
      </c>
      <c r="I2263" s="28" t="s">
        <v>46</v>
      </c>
      <c r="J2263" s="28" t="s">
        <v>772</v>
      </c>
      <c r="K2263" s="28" t="s">
        <v>773</v>
      </c>
      <c r="L2263" s="31">
        <v>60635</v>
      </c>
      <c r="M2263" s="31">
        <v>61458</v>
      </c>
      <c r="N2263" s="32">
        <v>225</v>
      </c>
      <c r="O2263" s="32">
        <v>2744</v>
      </c>
      <c r="P2263" s="33">
        <v>22</v>
      </c>
      <c r="Q2263" s="33">
        <v>12</v>
      </c>
      <c r="R2263" s="34" t="s">
        <v>774</v>
      </c>
    </row>
    <row r="2264" spans="1:18">
      <c r="A2264" s="29">
        <v>2100</v>
      </c>
      <c r="B2264" s="29">
        <v>2023</v>
      </c>
      <c r="C2264" s="30">
        <v>45275</v>
      </c>
      <c r="D2264" s="28" t="s">
        <v>9960</v>
      </c>
      <c r="E2264" s="28" t="s">
        <v>9961</v>
      </c>
      <c r="F2264" s="28" t="s">
        <v>22</v>
      </c>
      <c r="G2264" s="28" t="s">
        <v>23</v>
      </c>
      <c r="H2264" s="28" t="s">
        <v>46</v>
      </c>
      <c r="I2264" s="28" t="s">
        <v>46</v>
      </c>
      <c r="J2264" s="28" t="s">
        <v>9962</v>
      </c>
      <c r="K2264" s="28" t="s">
        <v>9963</v>
      </c>
      <c r="L2264" s="31">
        <v>60255</v>
      </c>
      <c r="M2264" s="31">
        <v>60365</v>
      </c>
      <c r="N2264" s="32">
        <v>3763</v>
      </c>
      <c r="O2264" s="32">
        <v>1944</v>
      </c>
      <c r="P2264" s="33">
        <v>31</v>
      </c>
      <c r="Q2264" s="33">
        <v>1</v>
      </c>
      <c r="R2264" s="34" t="s">
        <v>9964</v>
      </c>
    </row>
    <row r="2265" spans="1:18">
      <c r="A2265" s="29">
        <v>525</v>
      </c>
      <c r="B2265" s="29">
        <v>2019</v>
      </c>
      <c r="C2265" s="30">
        <v>43620</v>
      </c>
      <c r="D2265" s="28" t="s">
        <v>2681</v>
      </c>
      <c r="E2265" s="28" t="s">
        <v>2682</v>
      </c>
      <c r="F2265" s="28" t="s">
        <v>22</v>
      </c>
      <c r="G2265" s="28" t="s">
        <v>23</v>
      </c>
      <c r="H2265" s="28" t="s">
        <v>24</v>
      </c>
      <c r="I2265" s="28" t="s">
        <v>25</v>
      </c>
      <c r="J2265" s="28" t="s">
        <v>2683</v>
      </c>
      <c r="K2265" s="28"/>
      <c r="L2265" s="31">
        <v>60139</v>
      </c>
      <c r="M2265" s="31">
        <v>60135</v>
      </c>
      <c r="N2265" s="32">
        <v>7751</v>
      </c>
      <c r="O2265" s="32">
        <v>2764</v>
      </c>
      <c r="P2265" s="33">
        <v>22</v>
      </c>
      <c r="Q2265" s="33">
        <v>0</v>
      </c>
      <c r="R2265" s="34" t="s">
        <v>2684</v>
      </c>
    </row>
    <row r="2266" spans="1:18">
      <c r="A2266" s="29">
        <v>710</v>
      </c>
      <c r="B2266" s="29">
        <v>2019</v>
      </c>
      <c r="C2266" s="30">
        <v>43777</v>
      </c>
      <c r="D2266" s="28" t="s">
        <v>3566</v>
      </c>
      <c r="E2266" s="28" t="s">
        <v>3567</v>
      </c>
      <c r="F2266" s="28" t="s">
        <v>22</v>
      </c>
      <c r="G2266" s="28" t="s">
        <v>23</v>
      </c>
      <c r="H2266" s="28" t="s">
        <v>46</v>
      </c>
      <c r="I2266" s="28" t="s">
        <v>3568</v>
      </c>
      <c r="J2266" s="28" t="s">
        <v>3569</v>
      </c>
      <c r="K2266" s="28" t="s">
        <v>3570</v>
      </c>
      <c r="L2266" s="31">
        <v>60000</v>
      </c>
      <c r="M2266" s="31">
        <v>59993</v>
      </c>
      <c r="N2266" s="32">
        <v>46</v>
      </c>
      <c r="O2266" s="32">
        <v>1215</v>
      </c>
      <c r="P2266" s="33">
        <v>49</v>
      </c>
      <c r="Q2266" s="33">
        <v>26</v>
      </c>
      <c r="R2266" s="34" t="s">
        <v>3571</v>
      </c>
    </row>
    <row r="2267" spans="1:18">
      <c r="A2267" s="29">
        <v>1119</v>
      </c>
      <c r="B2267" s="29">
        <v>2021</v>
      </c>
      <c r="C2267" s="30">
        <v>44295</v>
      </c>
      <c r="D2267" s="28" t="s">
        <v>5439</v>
      </c>
      <c r="E2267" s="28" t="s">
        <v>5440</v>
      </c>
      <c r="F2267" s="28" t="s">
        <v>22</v>
      </c>
      <c r="G2267" s="28" t="s">
        <v>23</v>
      </c>
      <c r="H2267" s="28" t="s">
        <v>46</v>
      </c>
      <c r="I2267" s="28" t="s">
        <v>826</v>
      </c>
      <c r="J2267" s="28" t="s">
        <v>5441</v>
      </c>
      <c r="K2267" s="28" t="s">
        <v>5442</v>
      </c>
      <c r="L2267" s="31">
        <v>59973</v>
      </c>
      <c r="M2267" s="31">
        <v>59973</v>
      </c>
      <c r="N2267" s="32">
        <v>590</v>
      </c>
      <c r="O2267" s="32">
        <v>1918</v>
      </c>
      <c r="P2267" s="33">
        <v>31</v>
      </c>
      <c r="Q2267" s="33">
        <v>3</v>
      </c>
      <c r="R2267" s="34" t="s">
        <v>5443</v>
      </c>
    </row>
    <row r="2268" spans="1:18">
      <c r="A2268" s="29">
        <v>729</v>
      </c>
      <c r="B2268" s="29">
        <v>2019</v>
      </c>
      <c r="C2268" s="30">
        <v>43788</v>
      </c>
      <c r="D2268" s="28" t="s">
        <v>3653</v>
      </c>
      <c r="E2268" s="28" t="s">
        <v>3654</v>
      </c>
      <c r="F2268" s="28" t="s">
        <v>22</v>
      </c>
      <c r="G2268" s="28" t="s">
        <v>23</v>
      </c>
      <c r="H2268" s="28" t="s">
        <v>46</v>
      </c>
      <c r="I2268" s="28" t="s">
        <v>46</v>
      </c>
      <c r="J2268" s="28" t="s">
        <v>3655</v>
      </c>
      <c r="K2268" s="28" t="s">
        <v>203</v>
      </c>
      <c r="L2268" s="31">
        <v>59972</v>
      </c>
      <c r="M2268" s="31">
        <v>1778418</v>
      </c>
      <c r="N2268" s="32">
        <v>344</v>
      </c>
      <c r="O2268" s="32">
        <v>2431</v>
      </c>
      <c r="P2268" s="33">
        <v>25</v>
      </c>
      <c r="Q2268" s="33">
        <v>7</v>
      </c>
      <c r="R2268" s="34" t="s">
        <v>3656</v>
      </c>
    </row>
    <row r="2269" spans="1:18">
      <c r="A2269" s="29">
        <v>1801</v>
      </c>
      <c r="B2269" s="29">
        <v>2023</v>
      </c>
      <c r="C2269" s="30">
        <v>45037</v>
      </c>
      <c r="D2269" s="28" t="s">
        <v>8570</v>
      </c>
      <c r="E2269" s="28" t="s">
        <v>8571</v>
      </c>
      <c r="F2269" s="28" t="s">
        <v>22</v>
      </c>
      <c r="G2269" s="28" t="s">
        <v>23</v>
      </c>
      <c r="H2269" s="28" t="s">
        <v>46</v>
      </c>
      <c r="I2269" s="28" t="s">
        <v>8572</v>
      </c>
      <c r="J2269" s="28" t="s">
        <v>8573</v>
      </c>
      <c r="K2269" s="28" t="s">
        <v>8574</v>
      </c>
      <c r="L2269" s="31">
        <v>59921</v>
      </c>
      <c r="M2269" s="31">
        <v>59946</v>
      </c>
      <c r="N2269" s="32">
        <v>464</v>
      </c>
      <c r="O2269" s="32">
        <v>1652</v>
      </c>
      <c r="P2269" s="33">
        <v>36</v>
      </c>
      <c r="Q2269" s="33">
        <v>4</v>
      </c>
      <c r="R2269" s="34" t="s">
        <v>8575</v>
      </c>
    </row>
    <row r="2270" spans="1:18">
      <c r="A2270" s="29">
        <v>199</v>
      </c>
      <c r="B2270" s="29">
        <v>2018</v>
      </c>
      <c r="C2270" s="30">
        <v>43329</v>
      </c>
      <c r="D2270" s="28" t="s">
        <v>1096</v>
      </c>
      <c r="E2270" s="28" t="s">
        <v>1097</v>
      </c>
      <c r="F2270" s="28" t="s">
        <v>22</v>
      </c>
      <c r="G2270" s="28" t="s">
        <v>23</v>
      </c>
      <c r="H2270" s="28" t="s">
        <v>59</v>
      </c>
      <c r="I2270" s="28" t="s">
        <v>291</v>
      </c>
      <c r="J2270" s="28" t="s">
        <v>1098</v>
      </c>
      <c r="K2270" s="28" t="s">
        <v>1099</v>
      </c>
      <c r="L2270" s="31">
        <v>58324</v>
      </c>
      <c r="M2270" s="31">
        <v>319646</v>
      </c>
      <c r="N2270" s="32">
        <v>749</v>
      </c>
      <c r="O2270" s="32">
        <v>2057</v>
      </c>
      <c r="P2270" s="33">
        <v>28</v>
      </c>
      <c r="Q2270" s="33">
        <v>3</v>
      </c>
      <c r="R2270" s="34" t="s">
        <v>1100</v>
      </c>
    </row>
    <row r="2271" spans="1:18">
      <c r="A2271" s="29">
        <v>1371</v>
      </c>
      <c r="B2271" s="29">
        <v>2021</v>
      </c>
      <c r="C2271" s="30">
        <v>44495</v>
      </c>
      <c r="D2271" s="28" t="s">
        <v>6598</v>
      </c>
      <c r="E2271" s="28" t="s">
        <v>6599</v>
      </c>
      <c r="F2271" s="28" t="s">
        <v>22</v>
      </c>
      <c r="G2271" s="28" t="s">
        <v>23</v>
      </c>
      <c r="H2271" s="28" t="s">
        <v>46</v>
      </c>
      <c r="I2271" s="28" t="s">
        <v>46</v>
      </c>
      <c r="J2271" s="28" t="s">
        <v>6600</v>
      </c>
      <c r="K2271" s="28" t="s">
        <v>6601</v>
      </c>
      <c r="L2271" s="31">
        <v>58300</v>
      </c>
      <c r="M2271" s="31">
        <v>58300</v>
      </c>
      <c r="N2271" s="32">
        <v>136</v>
      </c>
      <c r="O2271" s="32">
        <v>2096</v>
      </c>
      <c r="P2271" s="33">
        <v>28</v>
      </c>
      <c r="Q2271" s="33">
        <v>15</v>
      </c>
      <c r="R2271" s="34" t="s">
        <v>6602</v>
      </c>
    </row>
    <row r="2272" spans="1:18">
      <c r="A2272" s="29">
        <v>2565</v>
      </c>
      <c r="B2272" s="29">
        <v>2025</v>
      </c>
      <c r="C2272" s="30">
        <v>45679</v>
      </c>
      <c r="D2272" s="28" t="s">
        <v>12008</v>
      </c>
      <c r="E2272" s="28" t="s">
        <v>12009</v>
      </c>
      <c r="F2272" s="28" t="s">
        <v>22</v>
      </c>
      <c r="G2272" s="28" t="s">
        <v>23</v>
      </c>
      <c r="H2272" s="28" t="s">
        <v>46</v>
      </c>
      <c r="I2272" s="28" t="s">
        <v>670</v>
      </c>
      <c r="J2272" s="28" t="s">
        <v>12010</v>
      </c>
      <c r="K2272" s="28" t="s">
        <v>12011</v>
      </c>
      <c r="L2272" s="31">
        <v>58193</v>
      </c>
      <c r="M2272" s="31">
        <v>58193</v>
      </c>
      <c r="N2272" s="32">
        <v>825</v>
      </c>
      <c r="O2272" s="32">
        <v>1498</v>
      </c>
      <c r="P2272" s="33">
        <v>39</v>
      </c>
      <c r="Q2272" s="33">
        <v>2</v>
      </c>
      <c r="R2272" s="34" t="s">
        <v>12012</v>
      </c>
    </row>
    <row r="2273" spans="1:18">
      <c r="A2273" s="29">
        <v>2561</v>
      </c>
      <c r="B2273" s="29">
        <v>2025</v>
      </c>
      <c r="C2273" s="30">
        <v>45674</v>
      </c>
      <c r="D2273" s="28" t="s">
        <v>11990</v>
      </c>
      <c r="E2273" s="28" t="s">
        <v>11991</v>
      </c>
      <c r="F2273" s="28" t="s">
        <v>22</v>
      </c>
      <c r="G2273" s="28" t="s">
        <v>23</v>
      </c>
      <c r="H2273" s="28" t="s">
        <v>46</v>
      </c>
      <c r="I2273" s="28" t="s">
        <v>8567</v>
      </c>
      <c r="J2273" s="28" t="s">
        <v>9000</v>
      </c>
      <c r="K2273" s="28" t="s">
        <v>11992</v>
      </c>
      <c r="L2273" s="31">
        <v>58127</v>
      </c>
      <c r="M2273" s="31">
        <v>58127</v>
      </c>
      <c r="N2273" s="32">
        <v>523</v>
      </c>
      <c r="O2273" s="32">
        <v>2297</v>
      </c>
      <c r="P2273" s="33">
        <v>25</v>
      </c>
      <c r="Q2273" s="33">
        <v>4</v>
      </c>
      <c r="R2273" s="34" t="s">
        <v>11993</v>
      </c>
    </row>
    <row r="2274" spans="1:18">
      <c r="A2274" s="29">
        <v>2152</v>
      </c>
      <c r="B2274" s="29">
        <v>2024</v>
      </c>
      <c r="C2274" s="30">
        <v>45309</v>
      </c>
      <c r="D2274" s="28" t="s">
        <v>10192</v>
      </c>
      <c r="E2274" s="28" t="s">
        <v>10193</v>
      </c>
      <c r="F2274" s="28" t="s">
        <v>22</v>
      </c>
      <c r="G2274" s="28" t="s">
        <v>23</v>
      </c>
      <c r="H2274" s="28" t="s">
        <v>46</v>
      </c>
      <c r="I2274" s="28" t="s">
        <v>46</v>
      </c>
      <c r="J2274" s="28" t="s">
        <v>10194</v>
      </c>
      <c r="K2274" s="28" t="s">
        <v>10195</v>
      </c>
      <c r="L2274" s="31">
        <v>57882</v>
      </c>
      <c r="M2274" s="31">
        <v>57882</v>
      </c>
      <c r="N2274" s="32">
        <v>474</v>
      </c>
      <c r="O2274" s="32">
        <v>2068</v>
      </c>
      <c r="P2274" s="33">
        <v>28</v>
      </c>
      <c r="Q2274" s="33">
        <v>4</v>
      </c>
      <c r="R2274" s="34" t="s">
        <v>10196</v>
      </c>
    </row>
    <row r="2275" spans="1:18">
      <c r="A2275" s="29">
        <v>1512</v>
      </c>
      <c r="B2275" s="29">
        <v>2022</v>
      </c>
      <c r="C2275" s="30">
        <v>44631</v>
      </c>
      <c r="D2275" s="28" t="s">
        <v>7253</v>
      </c>
      <c r="E2275" s="28" t="s">
        <v>7254</v>
      </c>
      <c r="F2275" s="28" t="s">
        <v>22</v>
      </c>
      <c r="G2275" s="28" t="s">
        <v>23</v>
      </c>
      <c r="H2275" s="28" t="s">
        <v>46</v>
      </c>
      <c r="I2275" s="28" t="s">
        <v>2654</v>
      </c>
      <c r="J2275" s="28" t="s">
        <v>7255</v>
      </c>
      <c r="K2275" s="28" t="s">
        <v>7256</v>
      </c>
      <c r="L2275" s="31">
        <v>57627</v>
      </c>
      <c r="M2275" s="31">
        <v>57627</v>
      </c>
      <c r="N2275" s="32">
        <v>3393</v>
      </c>
      <c r="O2275" s="32">
        <v>1922</v>
      </c>
      <c r="P2275" s="33">
        <v>30</v>
      </c>
      <c r="Q2275" s="33">
        <v>1</v>
      </c>
      <c r="R2275" s="34" t="s">
        <v>7257</v>
      </c>
    </row>
    <row r="2276" spans="1:18">
      <c r="A2276" s="29">
        <v>2490</v>
      </c>
      <c r="B2276" s="29">
        <v>2024</v>
      </c>
      <c r="C2276" s="30">
        <v>45618</v>
      </c>
      <c r="D2276" s="28" t="s">
        <v>11684</v>
      </c>
      <c r="E2276" s="28" t="s">
        <v>11685</v>
      </c>
      <c r="F2276" s="28" t="s">
        <v>22</v>
      </c>
      <c r="G2276" s="28" t="s">
        <v>23</v>
      </c>
      <c r="H2276" s="28" t="s">
        <v>46</v>
      </c>
      <c r="I2276" s="28" t="s">
        <v>46</v>
      </c>
      <c r="J2276" s="28" t="s">
        <v>11686</v>
      </c>
      <c r="K2276" s="28" t="s">
        <v>11018</v>
      </c>
      <c r="L2276" s="31">
        <v>56803</v>
      </c>
      <c r="M2276" s="31">
        <v>56803</v>
      </c>
      <c r="N2276" s="32">
        <v>256</v>
      </c>
      <c r="O2276" s="32">
        <v>2002</v>
      </c>
      <c r="P2276" s="33">
        <v>28</v>
      </c>
      <c r="Q2276" s="33">
        <v>8</v>
      </c>
      <c r="R2276" s="34" t="s">
        <v>11687</v>
      </c>
    </row>
    <row r="2277" spans="1:18">
      <c r="A2277" s="29">
        <v>40</v>
      </c>
      <c r="B2277" s="29">
        <v>2018</v>
      </c>
      <c r="C2277" s="30">
        <v>43140</v>
      </c>
      <c r="D2277" s="28" t="s">
        <v>255</v>
      </c>
      <c r="E2277" s="28" t="s">
        <v>256</v>
      </c>
      <c r="F2277" s="28" t="s">
        <v>22</v>
      </c>
      <c r="G2277" s="28" t="s">
        <v>23</v>
      </c>
      <c r="H2277" s="28" t="s">
        <v>189</v>
      </c>
      <c r="I2277" s="28" t="s">
        <v>257</v>
      </c>
      <c r="J2277" s="28" t="s">
        <v>258</v>
      </c>
      <c r="K2277" s="28" t="s">
        <v>259</v>
      </c>
      <c r="L2277" s="31">
        <v>56732</v>
      </c>
      <c r="M2277" s="31">
        <v>56783</v>
      </c>
      <c r="N2277" s="32">
        <v>267</v>
      </c>
      <c r="O2277" s="32">
        <v>5014</v>
      </c>
      <c r="P2277" s="33">
        <v>11</v>
      </c>
      <c r="Q2277" s="33">
        <v>19</v>
      </c>
      <c r="R2277" s="34" t="s">
        <v>260</v>
      </c>
    </row>
    <row r="2278" spans="1:18">
      <c r="A2278" s="29">
        <v>1072</v>
      </c>
      <c r="B2278" s="29">
        <v>2021</v>
      </c>
      <c r="C2278" s="30">
        <v>44243</v>
      </c>
      <c r="D2278" s="28" t="s">
        <v>5230</v>
      </c>
      <c r="E2278" s="28" t="s">
        <v>5231</v>
      </c>
      <c r="F2278" s="28" t="s">
        <v>22</v>
      </c>
      <c r="G2278" s="28" t="s">
        <v>23</v>
      </c>
      <c r="H2278" s="28" t="s">
        <v>46</v>
      </c>
      <c r="I2278" s="28" t="s">
        <v>5232</v>
      </c>
      <c r="J2278" s="28" t="s">
        <v>5233</v>
      </c>
      <c r="K2278" s="28" t="s">
        <v>5234</v>
      </c>
      <c r="L2278" s="31">
        <v>56607</v>
      </c>
      <c r="M2278" s="31">
        <v>56607</v>
      </c>
      <c r="N2278" s="32">
        <v>1409</v>
      </c>
      <c r="O2278" s="32">
        <v>1915</v>
      </c>
      <c r="P2278" s="33">
        <v>30</v>
      </c>
      <c r="Q2278" s="33">
        <v>1</v>
      </c>
      <c r="R2278" s="34" t="s">
        <v>5235</v>
      </c>
    </row>
    <row r="2279" spans="1:18">
      <c r="A2279" s="29">
        <v>1495</v>
      </c>
      <c r="B2279" s="29">
        <v>2022</v>
      </c>
      <c r="C2279" s="30">
        <v>44609</v>
      </c>
      <c r="D2279" s="28" t="s">
        <v>7173</v>
      </c>
      <c r="E2279" s="28" t="s">
        <v>7174</v>
      </c>
      <c r="F2279" s="28" t="s">
        <v>22</v>
      </c>
      <c r="G2279" s="28" t="s">
        <v>23</v>
      </c>
      <c r="H2279" s="28" t="s">
        <v>24</v>
      </c>
      <c r="I2279" s="28" t="s">
        <v>36</v>
      </c>
      <c r="J2279" s="28" t="s">
        <v>7175</v>
      </c>
      <c r="K2279" s="28" t="s">
        <v>106</v>
      </c>
      <c r="L2279" s="31">
        <v>56499</v>
      </c>
      <c r="M2279" s="31">
        <v>56499</v>
      </c>
      <c r="N2279" s="32">
        <v>5552</v>
      </c>
      <c r="O2279" s="32">
        <v>2005</v>
      </c>
      <c r="P2279" s="33">
        <v>28</v>
      </c>
      <c r="Q2279" s="33">
        <v>0</v>
      </c>
      <c r="R2279" s="34" t="s">
        <v>7176</v>
      </c>
    </row>
    <row r="2280" spans="1:18">
      <c r="A2280" s="29">
        <v>853</v>
      </c>
      <c r="B2280" s="29">
        <v>2020</v>
      </c>
      <c r="C2280" s="30">
        <v>44061</v>
      </c>
      <c r="D2280" s="28" t="s">
        <v>4197</v>
      </c>
      <c r="E2280" s="28" t="s">
        <v>4198</v>
      </c>
      <c r="F2280" s="28" t="s">
        <v>22</v>
      </c>
      <c r="G2280" s="28" t="s">
        <v>23</v>
      </c>
      <c r="H2280" s="28" t="s">
        <v>59</v>
      </c>
      <c r="I2280" s="28" t="s">
        <v>59</v>
      </c>
      <c r="J2280" s="28" t="s">
        <v>4199</v>
      </c>
      <c r="K2280" s="28"/>
      <c r="L2280" s="31">
        <v>56483</v>
      </c>
      <c r="M2280" s="31">
        <v>56483</v>
      </c>
      <c r="N2280" s="32">
        <v>256</v>
      </c>
      <c r="O2280" s="32">
        <v>2230</v>
      </c>
      <c r="P2280" s="33">
        <v>25</v>
      </c>
      <c r="Q2280" s="33">
        <v>9</v>
      </c>
      <c r="R2280" s="34" t="s">
        <v>4200</v>
      </c>
    </row>
    <row r="2281" spans="1:18">
      <c r="A2281" s="29">
        <v>1561</v>
      </c>
      <c r="B2281" s="29">
        <v>2022</v>
      </c>
      <c r="C2281" s="30">
        <v>44713</v>
      </c>
      <c r="D2281" s="28" t="s">
        <v>7473</v>
      </c>
      <c r="E2281" s="28" t="s">
        <v>7474</v>
      </c>
      <c r="F2281" s="28" t="s">
        <v>22</v>
      </c>
      <c r="G2281" s="28" t="s">
        <v>23</v>
      </c>
      <c r="H2281" s="28" t="s">
        <v>46</v>
      </c>
      <c r="I2281" s="28" t="s">
        <v>104</v>
      </c>
      <c r="J2281" s="28" t="s">
        <v>4145</v>
      </c>
      <c r="K2281" s="28" t="s">
        <v>203</v>
      </c>
      <c r="L2281" s="31">
        <v>56314</v>
      </c>
      <c r="M2281" s="31">
        <v>56314</v>
      </c>
      <c r="N2281" s="32">
        <v>522</v>
      </c>
      <c r="O2281" s="32">
        <v>2234</v>
      </c>
      <c r="P2281" s="33">
        <v>25</v>
      </c>
      <c r="Q2281" s="33">
        <v>4</v>
      </c>
      <c r="R2281" s="34" t="s">
        <v>7475</v>
      </c>
    </row>
    <row r="2282" spans="1:18">
      <c r="A2282" s="29">
        <v>319</v>
      </c>
      <c r="B2282" s="29">
        <v>2018</v>
      </c>
      <c r="C2282" s="30">
        <v>43428</v>
      </c>
      <c r="D2282" s="28" t="s">
        <v>1704</v>
      </c>
      <c r="E2282" s="28" t="s">
        <v>1705</v>
      </c>
      <c r="F2282" s="28" t="s">
        <v>22</v>
      </c>
      <c r="G2282" s="28" t="s">
        <v>23</v>
      </c>
      <c r="H2282" s="28" t="s">
        <v>66</v>
      </c>
      <c r="I2282" s="28" t="s">
        <v>66</v>
      </c>
      <c r="J2282" s="28" t="s">
        <v>1706</v>
      </c>
      <c r="K2282" s="28" t="s">
        <v>94</v>
      </c>
      <c r="L2282" s="31">
        <v>56274</v>
      </c>
      <c r="M2282" s="31">
        <v>56274</v>
      </c>
      <c r="N2282" s="32">
        <v>2048</v>
      </c>
      <c r="O2282" s="32">
        <v>2452</v>
      </c>
      <c r="P2282" s="33">
        <v>23</v>
      </c>
      <c r="Q2282" s="33">
        <v>1</v>
      </c>
      <c r="R2282" s="34" t="s">
        <v>1707</v>
      </c>
    </row>
    <row r="2283" spans="1:18">
      <c r="A2283" s="29">
        <v>2462</v>
      </c>
      <c r="B2283" s="29">
        <v>2024</v>
      </c>
      <c r="C2283" s="30">
        <v>45588</v>
      </c>
      <c r="D2283" s="28" t="s">
        <v>11562</v>
      </c>
      <c r="E2283" s="28" t="s">
        <v>11563</v>
      </c>
      <c r="F2283" s="28" t="s">
        <v>22</v>
      </c>
      <c r="G2283" s="28" t="s">
        <v>23</v>
      </c>
      <c r="H2283" s="28" t="s">
        <v>59</v>
      </c>
      <c r="I2283" s="28" t="s">
        <v>11564</v>
      </c>
      <c r="J2283" s="28" t="s">
        <v>11565</v>
      </c>
      <c r="K2283" s="28" t="s">
        <v>11566</v>
      </c>
      <c r="L2283" s="31">
        <v>56233</v>
      </c>
      <c r="M2283" s="31">
        <v>56233</v>
      </c>
      <c r="N2283" s="32">
        <v>5485</v>
      </c>
      <c r="O2283" s="32">
        <v>2259</v>
      </c>
      <c r="P2283" s="33">
        <v>25</v>
      </c>
      <c r="Q2283" s="33">
        <v>0</v>
      </c>
      <c r="R2283" s="34" t="s">
        <v>11567</v>
      </c>
    </row>
    <row r="2284" spans="1:18">
      <c r="A2284" s="29">
        <v>1510</v>
      </c>
      <c r="B2284" s="29">
        <v>2022</v>
      </c>
      <c r="C2284" s="30">
        <v>44628</v>
      </c>
      <c r="D2284" s="28" t="s">
        <v>7242</v>
      </c>
      <c r="E2284" s="28" t="s">
        <v>7243</v>
      </c>
      <c r="F2284" s="28" t="s">
        <v>22</v>
      </c>
      <c r="G2284" s="28" t="s">
        <v>23</v>
      </c>
      <c r="H2284" s="28" t="s">
        <v>46</v>
      </c>
      <c r="I2284" s="28" t="s">
        <v>7244</v>
      </c>
      <c r="J2284" s="28" t="s">
        <v>7245</v>
      </c>
      <c r="K2284" s="28" t="s">
        <v>7246</v>
      </c>
      <c r="L2284" s="31">
        <v>56208</v>
      </c>
      <c r="M2284" s="31">
        <v>56208</v>
      </c>
      <c r="N2284" s="32">
        <v>3180</v>
      </c>
      <c r="O2284" s="32">
        <v>1486</v>
      </c>
      <c r="P2284" s="33">
        <v>38</v>
      </c>
      <c r="Q2284" s="33">
        <v>0</v>
      </c>
      <c r="R2284" s="34" t="s">
        <v>7247</v>
      </c>
    </row>
    <row r="2285" spans="1:18">
      <c r="A2285" s="29">
        <v>1051</v>
      </c>
      <c r="B2285" s="29">
        <v>2021</v>
      </c>
      <c r="C2285" s="30">
        <v>44219</v>
      </c>
      <c r="D2285" s="28" t="s">
        <v>5126</v>
      </c>
      <c r="E2285" s="28" t="s">
        <v>5127</v>
      </c>
      <c r="F2285" s="28" t="s">
        <v>22</v>
      </c>
      <c r="G2285" s="28" t="s">
        <v>23</v>
      </c>
      <c r="H2285" s="28" t="s">
        <v>46</v>
      </c>
      <c r="I2285" s="28" t="s">
        <v>5128</v>
      </c>
      <c r="J2285" s="28" t="s">
        <v>5129</v>
      </c>
      <c r="K2285" s="28"/>
      <c r="L2285" s="31">
        <v>56159</v>
      </c>
      <c r="M2285" s="31">
        <v>56159</v>
      </c>
      <c r="N2285" s="32">
        <v>64</v>
      </c>
      <c r="O2285" s="32">
        <v>2238</v>
      </c>
      <c r="P2285" s="33">
        <v>25</v>
      </c>
      <c r="Q2285" s="33">
        <v>35</v>
      </c>
      <c r="R2285" s="34" t="s">
        <v>5130</v>
      </c>
    </row>
    <row r="2286" spans="1:18">
      <c r="A2286" s="29">
        <v>1373</v>
      </c>
      <c r="B2286" s="29">
        <v>2021</v>
      </c>
      <c r="C2286" s="30">
        <v>44497</v>
      </c>
      <c r="D2286" s="28" t="s">
        <v>6607</v>
      </c>
      <c r="E2286" s="28" t="s">
        <v>6608</v>
      </c>
      <c r="F2286" s="28" t="s">
        <v>22</v>
      </c>
      <c r="G2286" s="28" t="s">
        <v>23</v>
      </c>
      <c r="H2286" s="28" t="s">
        <v>6609</v>
      </c>
      <c r="I2286" s="28" t="s">
        <v>6610</v>
      </c>
      <c r="J2286" s="28" t="s">
        <v>6611</v>
      </c>
      <c r="K2286" s="28"/>
      <c r="L2286" s="31">
        <v>55946</v>
      </c>
      <c r="M2286" s="31">
        <v>55946</v>
      </c>
      <c r="N2286" s="32">
        <v>521</v>
      </c>
      <c r="O2286" s="32">
        <v>1154</v>
      </c>
      <c r="P2286" s="33">
        <v>48</v>
      </c>
      <c r="Q2286" s="33">
        <v>2</v>
      </c>
      <c r="R2286" s="34" t="s">
        <v>6612</v>
      </c>
    </row>
    <row r="2287" spans="1:18">
      <c r="A2287" s="29">
        <v>732</v>
      </c>
      <c r="B2287" s="29">
        <v>2019</v>
      </c>
      <c r="C2287" s="30">
        <v>43790</v>
      </c>
      <c r="D2287" s="28" t="s">
        <v>3666</v>
      </c>
      <c r="E2287" s="28" t="s">
        <v>3667</v>
      </c>
      <c r="F2287" s="28" t="s">
        <v>22</v>
      </c>
      <c r="G2287" s="28" t="s">
        <v>23</v>
      </c>
      <c r="H2287" s="28" t="s">
        <v>46</v>
      </c>
      <c r="I2287" s="28" t="s">
        <v>73</v>
      </c>
      <c r="J2287" s="28" t="s">
        <v>3668</v>
      </c>
      <c r="K2287" s="28" t="s">
        <v>3089</v>
      </c>
      <c r="L2287" s="31">
        <v>55869</v>
      </c>
      <c r="M2287" s="31">
        <v>55591</v>
      </c>
      <c r="N2287" s="32">
        <v>41</v>
      </c>
      <c r="O2287" s="32">
        <v>1470</v>
      </c>
      <c r="P2287" s="33">
        <v>38</v>
      </c>
      <c r="Q2287" s="33">
        <v>36</v>
      </c>
      <c r="R2287" s="34" t="s">
        <v>3669</v>
      </c>
    </row>
    <row r="2288" spans="1:18">
      <c r="A2288" s="29">
        <v>1023</v>
      </c>
      <c r="B2288" s="29">
        <v>2020</v>
      </c>
      <c r="C2288" s="30">
        <v>44194</v>
      </c>
      <c r="D2288" s="28" t="s">
        <v>4989</v>
      </c>
      <c r="E2288" s="28" t="s">
        <v>4990</v>
      </c>
      <c r="F2288" s="28" t="s">
        <v>22</v>
      </c>
      <c r="G2288" s="28" t="s">
        <v>23</v>
      </c>
      <c r="H2288" s="28" t="s">
        <v>46</v>
      </c>
      <c r="I2288" s="28" t="s">
        <v>46</v>
      </c>
      <c r="J2288" s="28" t="s">
        <v>4991</v>
      </c>
      <c r="K2288" s="28" t="s">
        <v>4992</v>
      </c>
      <c r="L2288" s="31">
        <v>55834</v>
      </c>
      <c r="M2288" s="31">
        <v>3149245</v>
      </c>
      <c r="N2288" s="32">
        <v>139</v>
      </c>
      <c r="O2288" s="32">
        <v>1635</v>
      </c>
      <c r="P2288" s="33">
        <v>34</v>
      </c>
      <c r="Q2288" s="33">
        <v>12</v>
      </c>
      <c r="R2288" s="34" t="s">
        <v>4993</v>
      </c>
    </row>
    <row r="2289" spans="1:18">
      <c r="A2289" s="29">
        <v>2965</v>
      </c>
      <c r="B2289" s="29">
        <v>2026</v>
      </c>
      <c r="C2289" s="30">
        <v>46129</v>
      </c>
      <c r="D2289" s="28" t="s">
        <v>13742</v>
      </c>
      <c r="E2289" s="28" t="s">
        <v>13743</v>
      </c>
      <c r="F2289" s="28" t="s">
        <v>22</v>
      </c>
      <c r="G2289" s="28" t="s">
        <v>23</v>
      </c>
      <c r="H2289" s="28" t="s">
        <v>46</v>
      </c>
      <c r="I2289" s="28" t="s">
        <v>46</v>
      </c>
      <c r="J2289" s="28" t="s">
        <v>5689</v>
      </c>
      <c r="K2289" s="28" t="s">
        <v>13744</v>
      </c>
      <c r="L2289" s="31">
        <v>55669</v>
      </c>
      <c r="M2289" s="31">
        <v>55669</v>
      </c>
      <c r="N2289" s="32">
        <v>392</v>
      </c>
      <c r="O2289" s="32">
        <v>1881</v>
      </c>
      <c r="P2289" s="33">
        <v>30</v>
      </c>
      <c r="Q2289" s="33">
        <v>5</v>
      </c>
      <c r="R2289" s="34" t="s">
        <v>13745</v>
      </c>
    </row>
    <row r="2290" spans="1:18">
      <c r="A2290" s="29">
        <v>1185</v>
      </c>
      <c r="B2290" s="29">
        <v>2021</v>
      </c>
      <c r="C2290" s="30">
        <v>44348</v>
      </c>
      <c r="D2290" s="28" t="s">
        <v>5743</v>
      </c>
      <c r="E2290" s="28" t="s">
        <v>5744</v>
      </c>
      <c r="F2290" s="28" t="s">
        <v>22</v>
      </c>
      <c r="G2290" s="28" t="s">
        <v>23</v>
      </c>
      <c r="H2290" s="28" t="s">
        <v>336</v>
      </c>
      <c r="I2290" s="28" t="s">
        <v>336</v>
      </c>
      <c r="J2290" s="28" t="s">
        <v>5745</v>
      </c>
      <c r="K2290" s="28" t="s">
        <v>3380</v>
      </c>
      <c r="L2290" s="31">
        <v>55661</v>
      </c>
      <c r="M2290" s="31">
        <v>55661</v>
      </c>
      <c r="N2290" s="32">
        <v>140</v>
      </c>
      <c r="O2290" s="32">
        <v>1819</v>
      </c>
      <c r="P2290" s="33">
        <v>31</v>
      </c>
      <c r="Q2290" s="33">
        <v>13</v>
      </c>
      <c r="R2290" s="34" t="s">
        <v>5746</v>
      </c>
    </row>
    <row r="2291" spans="1:18">
      <c r="A2291" s="29">
        <v>922</v>
      </c>
      <c r="B2291" s="29">
        <v>2020</v>
      </c>
      <c r="C2291" s="30">
        <v>44124</v>
      </c>
      <c r="D2291" s="28" t="s">
        <v>4519</v>
      </c>
      <c r="E2291" s="28" t="s">
        <v>4520</v>
      </c>
      <c r="F2291" s="28" t="s">
        <v>22</v>
      </c>
      <c r="G2291" s="28" t="s">
        <v>23</v>
      </c>
      <c r="H2291" s="28" t="s">
        <v>46</v>
      </c>
      <c r="I2291" s="28" t="s">
        <v>46</v>
      </c>
      <c r="J2291" s="28" t="s">
        <v>4521</v>
      </c>
      <c r="K2291" s="28" t="s">
        <v>106</v>
      </c>
      <c r="L2291" s="31">
        <v>55565</v>
      </c>
      <c r="M2291" s="31">
        <v>55565</v>
      </c>
      <c r="N2291" s="32">
        <v>479</v>
      </c>
      <c r="O2291" s="32">
        <v>2095</v>
      </c>
      <c r="P2291" s="33">
        <v>27</v>
      </c>
      <c r="Q2291" s="33">
        <v>4</v>
      </c>
      <c r="R2291" s="34" t="s">
        <v>4522</v>
      </c>
    </row>
    <row r="2292" spans="1:18">
      <c r="A2292" s="29">
        <v>1604</v>
      </c>
      <c r="B2292" s="29">
        <v>2022</v>
      </c>
      <c r="C2292" s="30">
        <v>44765</v>
      </c>
      <c r="D2292" s="28" t="s">
        <v>7672</v>
      </c>
      <c r="E2292" s="28" t="s">
        <v>7673</v>
      </c>
      <c r="F2292" s="28" t="s">
        <v>22</v>
      </c>
      <c r="G2292" s="28" t="s">
        <v>23</v>
      </c>
      <c r="H2292" s="28" t="s">
        <v>46</v>
      </c>
      <c r="I2292" s="28" t="s">
        <v>676</v>
      </c>
      <c r="J2292" s="28" t="s">
        <v>7674</v>
      </c>
      <c r="K2292" s="28" t="s">
        <v>1214</v>
      </c>
      <c r="L2292" s="31">
        <v>55468</v>
      </c>
      <c r="M2292" s="31">
        <v>63468</v>
      </c>
      <c r="N2292" s="32">
        <v>1690</v>
      </c>
      <c r="O2292" s="32">
        <v>2513</v>
      </c>
      <c r="P2292" s="33">
        <v>22</v>
      </c>
      <c r="Q2292" s="33">
        <v>1</v>
      </c>
      <c r="R2292" s="34" t="s">
        <v>7675</v>
      </c>
    </row>
    <row r="2293" spans="1:18">
      <c r="A2293" s="29">
        <v>36</v>
      </c>
      <c r="B2293" s="29">
        <v>2018</v>
      </c>
      <c r="C2293" s="30">
        <v>43137</v>
      </c>
      <c r="D2293" s="28" t="s">
        <v>235</v>
      </c>
      <c r="E2293" s="28" t="s">
        <v>236</v>
      </c>
      <c r="F2293" s="28" t="s">
        <v>22</v>
      </c>
      <c r="G2293" s="28" t="s">
        <v>23</v>
      </c>
      <c r="H2293" s="28" t="s">
        <v>24</v>
      </c>
      <c r="I2293" s="28" t="s">
        <v>25</v>
      </c>
      <c r="J2293" s="28" t="s">
        <v>237</v>
      </c>
      <c r="K2293" s="28" t="s">
        <v>238</v>
      </c>
      <c r="L2293" s="31">
        <v>55284</v>
      </c>
      <c r="M2293" s="31">
        <v>55284</v>
      </c>
      <c r="N2293" s="32">
        <v>192</v>
      </c>
      <c r="O2293" s="32">
        <v>2394</v>
      </c>
      <c r="P2293" s="33">
        <v>23</v>
      </c>
      <c r="Q2293" s="33">
        <v>12</v>
      </c>
      <c r="R2293" s="34" t="s">
        <v>239</v>
      </c>
    </row>
    <row r="2294" spans="1:18">
      <c r="A2294" s="29">
        <v>1206</v>
      </c>
      <c r="B2294" s="29">
        <v>2021</v>
      </c>
      <c r="C2294" s="30">
        <v>44365</v>
      </c>
      <c r="D2294" s="28" t="s">
        <v>5845</v>
      </c>
      <c r="E2294" s="28" t="s">
        <v>5846</v>
      </c>
      <c r="F2294" s="28" t="s">
        <v>22</v>
      </c>
      <c r="G2294" s="28" t="s">
        <v>23</v>
      </c>
      <c r="H2294" s="28" t="s">
        <v>46</v>
      </c>
      <c r="I2294" s="28" t="s">
        <v>98</v>
      </c>
      <c r="J2294" s="28" t="s">
        <v>5847</v>
      </c>
      <c r="K2294" s="28" t="s">
        <v>5848</v>
      </c>
      <c r="L2294" s="31">
        <v>55221</v>
      </c>
      <c r="M2294" s="31">
        <v>538608</v>
      </c>
      <c r="N2294" s="32">
        <v>212</v>
      </c>
      <c r="O2294" s="32">
        <v>2291</v>
      </c>
      <c r="P2294" s="33">
        <v>24</v>
      </c>
      <c r="Q2294" s="33">
        <v>11</v>
      </c>
      <c r="R2294" s="34" t="s">
        <v>5849</v>
      </c>
    </row>
    <row r="2295" spans="1:18">
      <c r="A2295" s="29">
        <v>742</v>
      </c>
      <c r="B2295" s="29">
        <v>2019</v>
      </c>
      <c r="C2295" s="30">
        <v>43795</v>
      </c>
      <c r="D2295" s="28" t="s">
        <v>3707</v>
      </c>
      <c r="E2295" s="28" t="s">
        <v>3708</v>
      </c>
      <c r="F2295" s="28" t="s">
        <v>22</v>
      </c>
      <c r="G2295" s="28" t="s">
        <v>23</v>
      </c>
      <c r="H2295" s="28" t="s">
        <v>46</v>
      </c>
      <c r="I2295" s="28" t="s">
        <v>1239</v>
      </c>
      <c r="J2295" s="28" t="s">
        <v>3520</v>
      </c>
      <c r="K2295" s="28" t="s">
        <v>3089</v>
      </c>
      <c r="L2295" s="31">
        <v>55097</v>
      </c>
      <c r="M2295" s="31">
        <v>55034</v>
      </c>
      <c r="N2295" s="32">
        <v>15</v>
      </c>
      <c r="O2295" s="32">
        <v>1350</v>
      </c>
      <c r="P2295" s="33">
        <v>41</v>
      </c>
      <c r="Q2295" s="33">
        <v>90</v>
      </c>
      <c r="R2295" s="34" t="s">
        <v>3709</v>
      </c>
    </row>
    <row r="2296" spans="1:18">
      <c r="A2296" s="29">
        <v>1097</v>
      </c>
      <c r="B2296" s="29">
        <v>2021</v>
      </c>
      <c r="C2296" s="30">
        <v>44281</v>
      </c>
      <c r="D2296" s="28" t="s">
        <v>5340</v>
      </c>
      <c r="E2296" s="28" t="s">
        <v>5341</v>
      </c>
      <c r="F2296" s="28" t="s">
        <v>22</v>
      </c>
      <c r="G2296" s="28" t="s">
        <v>23</v>
      </c>
      <c r="H2296" s="28" t="s">
        <v>46</v>
      </c>
      <c r="I2296" s="28" t="s">
        <v>46</v>
      </c>
      <c r="J2296" s="28" t="s">
        <v>5342</v>
      </c>
      <c r="K2296" s="28" t="s">
        <v>1099</v>
      </c>
      <c r="L2296" s="31">
        <v>55015</v>
      </c>
      <c r="M2296" s="31">
        <v>55015</v>
      </c>
      <c r="N2296" s="32">
        <v>17</v>
      </c>
      <c r="O2296" s="32">
        <v>1984</v>
      </c>
      <c r="P2296" s="33">
        <v>28</v>
      </c>
      <c r="Q2296" s="33">
        <v>117</v>
      </c>
      <c r="R2296" s="34" t="s">
        <v>5343</v>
      </c>
    </row>
    <row r="2297" spans="1:18">
      <c r="A2297" s="29">
        <v>1675</v>
      </c>
      <c r="B2297" s="29">
        <v>2022</v>
      </c>
      <c r="C2297" s="30">
        <v>44866</v>
      </c>
      <c r="D2297" s="28" t="s">
        <v>7999</v>
      </c>
      <c r="E2297" s="28" t="s">
        <v>8000</v>
      </c>
      <c r="F2297" s="28" t="s">
        <v>22</v>
      </c>
      <c r="G2297" s="28" t="s">
        <v>23</v>
      </c>
      <c r="H2297" s="28" t="s">
        <v>59</v>
      </c>
      <c r="I2297" s="28" t="s">
        <v>196</v>
      </c>
      <c r="J2297" s="28" t="s">
        <v>8001</v>
      </c>
      <c r="K2297" s="28" t="s">
        <v>7928</v>
      </c>
      <c r="L2297" s="31">
        <v>54988</v>
      </c>
      <c r="M2297" s="31">
        <v>54988</v>
      </c>
      <c r="N2297" s="32">
        <v>2899</v>
      </c>
      <c r="O2297" s="32">
        <v>2517</v>
      </c>
      <c r="P2297" s="33">
        <v>22</v>
      </c>
      <c r="Q2297" s="33">
        <v>1</v>
      </c>
      <c r="R2297" s="34" t="s">
        <v>8002</v>
      </c>
    </row>
    <row r="2298" spans="1:18">
      <c r="A2298" s="29">
        <v>1056</v>
      </c>
      <c r="B2298" s="29">
        <v>2021</v>
      </c>
      <c r="C2298" s="30">
        <v>44228</v>
      </c>
      <c r="D2298" s="28" t="s">
        <v>5150</v>
      </c>
      <c r="E2298" s="28" t="s">
        <v>5151</v>
      </c>
      <c r="F2298" s="28" t="s">
        <v>22</v>
      </c>
      <c r="G2298" s="28" t="s">
        <v>23</v>
      </c>
      <c r="H2298" s="28" t="s">
        <v>66</v>
      </c>
      <c r="I2298" s="28" t="s">
        <v>1180</v>
      </c>
      <c r="J2298" s="28" t="s">
        <v>5152</v>
      </c>
      <c r="K2298" s="28" t="s">
        <v>5153</v>
      </c>
      <c r="L2298" s="31">
        <v>54598</v>
      </c>
      <c r="M2298" s="31">
        <v>54598</v>
      </c>
      <c r="N2298" s="32">
        <v>1669</v>
      </c>
      <c r="O2298" s="32">
        <v>1309</v>
      </c>
      <c r="P2298" s="33">
        <v>42</v>
      </c>
      <c r="Q2298" s="33">
        <v>1</v>
      </c>
      <c r="R2298" s="34" t="s">
        <v>5154</v>
      </c>
    </row>
    <row r="2299" spans="1:18">
      <c r="A2299" s="29">
        <v>1</v>
      </c>
      <c r="B2299" s="29">
        <v>2018</v>
      </c>
      <c r="C2299" s="30">
        <v>43105</v>
      </c>
      <c r="D2299" s="28" t="s">
        <v>20</v>
      </c>
      <c r="E2299" s="28" t="s">
        <v>21</v>
      </c>
      <c r="F2299" s="28" t="s">
        <v>22</v>
      </c>
      <c r="G2299" s="28" t="s">
        <v>23</v>
      </c>
      <c r="H2299" s="28" t="s">
        <v>24</v>
      </c>
      <c r="I2299" s="28" t="s">
        <v>25</v>
      </c>
      <c r="J2299" s="28" t="s">
        <v>26</v>
      </c>
      <c r="K2299" s="28" t="s">
        <v>27</v>
      </c>
      <c r="L2299" s="31">
        <v>54576</v>
      </c>
      <c r="M2299" s="31">
        <v>54576</v>
      </c>
      <c r="N2299" s="32">
        <v>77</v>
      </c>
      <c r="O2299" s="32">
        <v>2016</v>
      </c>
      <c r="P2299" s="33">
        <v>27</v>
      </c>
      <c r="Q2299" s="33">
        <v>26</v>
      </c>
      <c r="R2299" s="34" t="s">
        <v>28</v>
      </c>
    </row>
    <row r="2300" spans="1:18">
      <c r="A2300" s="29">
        <v>2641</v>
      </c>
      <c r="B2300" s="29">
        <v>2025</v>
      </c>
      <c r="C2300" s="30">
        <v>45794</v>
      </c>
      <c r="D2300" s="28" t="s">
        <v>12351</v>
      </c>
      <c r="E2300" s="28" t="s">
        <v>12352</v>
      </c>
      <c r="F2300" s="28" t="s">
        <v>22</v>
      </c>
      <c r="G2300" s="28" t="s">
        <v>23</v>
      </c>
      <c r="H2300" s="28" t="s">
        <v>116</v>
      </c>
      <c r="I2300" s="28" t="s">
        <v>117</v>
      </c>
      <c r="J2300" s="28" t="s">
        <v>10993</v>
      </c>
      <c r="K2300" s="28"/>
      <c r="L2300" s="31">
        <v>53788</v>
      </c>
      <c r="M2300" s="31">
        <v>58759</v>
      </c>
      <c r="N2300" s="32">
        <v>5330</v>
      </c>
      <c r="O2300" s="32">
        <v>5119</v>
      </c>
      <c r="P2300" s="33">
        <v>11</v>
      </c>
      <c r="Q2300" s="33">
        <v>1</v>
      </c>
      <c r="R2300" s="34" t="s">
        <v>12353</v>
      </c>
    </row>
    <row r="2301" spans="1:18">
      <c r="A2301" s="29">
        <v>1187</v>
      </c>
      <c r="B2301" s="29">
        <v>2021</v>
      </c>
      <c r="C2301" s="30">
        <v>44351</v>
      </c>
      <c r="D2301" s="28" t="s">
        <v>5752</v>
      </c>
      <c r="E2301" s="28" t="s">
        <v>5753</v>
      </c>
      <c r="F2301" s="28" t="s">
        <v>22</v>
      </c>
      <c r="G2301" s="28" t="s">
        <v>23</v>
      </c>
      <c r="H2301" s="28" t="s">
        <v>46</v>
      </c>
      <c r="I2301" s="28" t="s">
        <v>46</v>
      </c>
      <c r="J2301" s="28" t="s">
        <v>5754</v>
      </c>
      <c r="K2301" s="28" t="s">
        <v>5755</v>
      </c>
      <c r="L2301" s="31">
        <v>53617</v>
      </c>
      <c r="M2301" s="31">
        <v>53617</v>
      </c>
      <c r="N2301" s="32">
        <v>184</v>
      </c>
      <c r="O2301" s="32">
        <v>1760</v>
      </c>
      <c r="P2301" s="33">
        <v>30</v>
      </c>
      <c r="Q2301" s="33">
        <v>10</v>
      </c>
      <c r="R2301" s="34" t="s">
        <v>5756</v>
      </c>
    </row>
    <row r="2302" spans="1:18">
      <c r="A2302" s="29">
        <v>101</v>
      </c>
      <c r="B2302" s="29">
        <v>2018</v>
      </c>
      <c r="C2302" s="30">
        <v>43231</v>
      </c>
      <c r="D2302" s="28" t="s">
        <v>585</v>
      </c>
      <c r="E2302" s="28" t="s">
        <v>586</v>
      </c>
      <c r="F2302" s="28" t="s">
        <v>22</v>
      </c>
      <c r="G2302" s="28" t="s">
        <v>23</v>
      </c>
      <c r="H2302" s="28" t="s">
        <v>46</v>
      </c>
      <c r="I2302" s="28" t="s">
        <v>587</v>
      </c>
      <c r="J2302" s="28" t="s">
        <v>588</v>
      </c>
      <c r="K2302" s="28" t="s">
        <v>589</v>
      </c>
      <c r="L2302" s="31">
        <v>53336</v>
      </c>
      <c r="M2302" s="31">
        <v>53336</v>
      </c>
      <c r="N2302" s="32">
        <v>553</v>
      </c>
      <c r="O2302" s="32">
        <v>2324</v>
      </c>
      <c r="P2302" s="33">
        <v>23</v>
      </c>
      <c r="Q2302" s="33">
        <v>4</v>
      </c>
      <c r="R2302" s="34" t="s">
        <v>590</v>
      </c>
    </row>
    <row r="2303" spans="1:18">
      <c r="A2303" s="29">
        <v>3078</v>
      </c>
      <c r="B2303" s="29">
        <v>2026</v>
      </c>
      <c r="C2303" s="30">
        <v>46255</v>
      </c>
      <c r="D2303" s="28" t="s">
        <v>14233</v>
      </c>
      <c r="E2303" s="28" t="s">
        <v>14234</v>
      </c>
      <c r="F2303" s="28" t="s">
        <v>22</v>
      </c>
      <c r="G2303" s="28" t="s">
        <v>23</v>
      </c>
      <c r="H2303" s="28" t="s">
        <v>59</v>
      </c>
      <c r="I2303" s="28" t="s">
        <v>59</v>
      </c>
      <c r="J2303" s="28" t="s">
        <v>13204</v>
      </c>
      <c r="K2303" s="28" t="s">
        <v>14235</v>
      </c>
      <c r="L2303" s="31">
        <v>53195</v>
      </c>
      <c r="M2303" s="31">
        <v>53195</v>
      </c>
      <c r="N2303" s="32">
        <v>1563</v>
      </c>
      <c r="O2303" s="32">
        <v>2502</v>
      </c>
      <c r="P2303" s="33">
        <v>21</v>
      </c>
      <c r="Q2303" s="33">
        <v>2</v>
      </c>
      <c r="R2303" s="34" t="s">
        <v>14236</v>
      </c>
    </row>
    <row r="2304" spans="1:18">
      <c r="A2304" s="29">
        <v>1666</v>
      </c>
      <c r="B2304" s="29">
        <v>2022</v>
      </c>
      <c r="C2304" s="30">
        <v>44827</v>
      </c>
      <c r="D2304" s="28" t="s">
        <v>7957</v>
      </c>
      <c r="E2304" s="28" t="s">
        <v>7958</v>
      </c>
      <c r="F2304" s="28" t="s">
        <v>22</v>
      </c>
      <c r="G2304" s="28" t="s">
        <v>23</v>
      </c>
      <c r="H2304" s="28" t="s">
        <v>46</v>
      </c>
      <c r="I2304" s="28" t="s">
        <v>79</v>
      </c>
      <c r="J2304" s="28" t="s">
        <v>7959</v>
      </c>
      <c r="K2304" s="28" t="s">
        <v>3845</v>
      </c>
      <c r="L2304" s="31">
        <v>53063</v>
      </c>
      <c r="M2304" s="31">
        <v>53063</v>
      </c>
      <c r="N2304" s="32">
        <v>423</v>
      </c>
      <c r="O2304" s="32">
        <v>4776</v>
      </c>
      <c r="P2304" s="33">
        <v>11</v>
      </c>
      <c r="Q2304" s="33">
        <v>11</v>
      </c>
      <c r="R2304" s="34" t="s">
        <v>7960</v>
      </c>
    </row>
    <row r="2305" spans="1:18">
      <c r="A2305" s="29">
        <v>1537</v>
      </c>
      <c r="B2305" s="29">
        <v>2022</v>
      </c>
      <c r="C2305" s="30">
        <v>44673</v>
      </c>
      <c r="D2305" s="28" t="s">
        <v>7366</v>
      </c>
      <c r="E2305" s="28" t="s">
        <v>7367</v>
      </c>
      <c r="F2305" s="28" t="s">
        <v>22</v>
      </c>
      <c r="G2305" s="28" t="s">
        <v>23</v>
      </c>
      <c r="H2305" s="28" t="s">
        <v>59</v>
      </c>
      <c r="I2305" s="28" t="s">
        <v>59</v>
      </c>
      <c r="J2305" s="28" t="s">
        <v>7368</v>
      </c>
      <c r="K2305" s="28" t="s">
        <v>7360</v>
      </c>
      <c r="L2305" s="31">
        <v>53046</v>
      </c>
      <c r="M2305" s="31">
        <v>53046</v>
      </c>
      <c r="N2305" s="32">
        <v>211</v>
      </c>
      <c r="O2305" s="32">
        <v>2939</v>
      </c>
      <c r="P2305" s="33">
        <v>18</v>
      </c>
      <c r="Q2305" s="33">
        <v>14</v>
      </c>
      <c r="R2305" s="34" t="s">
        <v>7369</v>
      </c>
    </row>
    <row r="2306" spans="1:18">
      <c r="A2306" s="29">
        <v>1328</v>
      </c>
      <c r="B2306" s="29">
        <v>2021</v>
      </c>
      <c r="C2306" s="30">
        <v>44462</v>
      </c>
      <c r="D2306" s="28" t="s">
        <v>6398</v>
      </c>
      <c r="E2306" s="28" t="s">
        <v>6399</v>
      </c>
      <c r="F2306" s="28" t="s">
        <v>22</v>
      </c>
      <c r="G2306" s="28" t="s">
        <v>23</v>
      </c>
      <c r="H2306" s="28" t="s">
        <v>128</v>
      </c>
      <c r="I2306" s="28" t="s">
        <v>6400</v>
      </c>
      <c r="J2306" s="28" t="s">
        <v>6401</v>
      </c>
      <c r="K2306" s="28" t="s">
        <v>4352</v>
      </c>
      <c r="L2306" s="31">
        <v>52928</v>
      </c>
      <c r="M2306" s="31">
        <v>52928</v>
      </c>
      <c r="N2306" s="32">
        <v>66</v>
      </c>
      <c r="O2306" s="32">
        <v>1473</v>
      </c>
      <c r="P2306" s="33">
        <v>36</v>
      </c>
      <c r="Q2306" s="33">
        <v>22</v>
      </c>
      <c r="R2306" s="34" t="s">
        <v>6402</v>
      </c>
    </row>
    <row r="2307" spans="1:18">
      <c r="A2307" s="29">
        <v>3010</v>
      </c>
      <c r="B2307" s="29">
        <v>2026</v>
      </c>
      <c r="C2307" s="30">
        <v>46185</v>
      </c>
      <c r="D2307" s="28" t="s">
        <v>13939</v>
      </c>
      <c r="E2307" s="28" t="s">
        <v>13940</v>
      </c>
      <c r="F2307" s="28" t="s">
        <v>22</v>
      </c>
      <c r="G2307" s="28" t="s">
        <v>23</v>
      </c>
      <c r="H2307" s="28" t="s">
        <v>46</v>
      </c>
      <c r="I2307" s="28" t="s">
        <v>13941</v>
      </c>
      <c r="J2307" s="28" t="s">
        <v>13942</v>
      </c>
      <c r="K2307" s="28" t="s">
        <v>221</v>
      </c>
      <c r="L2307" s="31">
        <v>52898</v>
      </c>
      <c r="M2307" s="31">
        <v>52898</v>
      </c>
      <c r="N2307" s="32">
        <v>1793</v>
      </c>
      <c r="O2307" s="32">
        <v>2081</v>
      </c>
      <c r="P2307" s="33">
        <v>25</v>
      </c>
      <c r="Q2307" s="33">
        <v>1</v>
      </c>
      <c r="R2307" s="34" t="s">
        <v>13943</v>
      </c>
    </row>
    <row r="2308" spans="1:18">
      <c r="A2308" s="29">
        <v>2522</v>
      </c>
      <c r="B2308" s="29">
        <v>2024</v>
      </c>
      <c r="C2308" s="30">
        <v>45645</v>
      </c>
      <c r="D2308" s="28" t="s">
        <v>11827</v>
      </c>
      <c r="E2308" s="28" t="s">
        <v>11828</v>
      </c>
      <c r="F2308" s="28" t="s">
        <v>22</v>
      </c>
      <c r="G2308" s="28" t="s">
        <v>23</v>
      </c>
      <c r="H2308" s="28" t="s">
        <v>46</v>
      </c>
      <c r="I2308" s="28" t="s">
        <v>670</v>
      </c>
      <c r="J2308" s="28" t="s">
        <v>11829</v>
      </c>
      <c r="K2308" s="28" t="s">
        <v>11830</v>
      </c>
      <c r="L2308" s="31">
        <v>52748</v>
      </c>
      <c r="M2308" s="31">
        <v>81460</v>
      </c>
      <c r="N2308" s="32">
        <v>6131</v>
      </c>
      <c r="O2308" s="32">
        <v>1476</v>
      </c>
      <c r="P2308" s="33">
        <v>36</v>
      </c>
      <c r="Q2308" s="33">
        <v>0</v>
      </c>
      <c r="R2308" s="34" t="s">
        <v>11831</v>
      </c>
    </row>
    <row r="2309" spans="1:18">
      <c r="A2309" s="29">
        <v>662</v>
      </c>
      <c r="B2309" s="29">
        <v>2019</v>
      </c>
      <c r="C2309" s="30">
        <v>43736</v>
      </c>
      <c r="D2309" s="28" t="s">
        <v>3332</v>
      </c>
      <c r="E2309" s="28" t="s">
        <v>3333</v>
      </c>
      <c r="F2309" s="28" t="s">
        <v>22</v>
      </c>
      <c r="G2309" s="28" t="s">
        <v>23</v>
      </c>
      <c r="H2309" s="28" t="s">
        <v>46</v>
      </c>
      <c r="I2309" s="28" t="s">
        <v>1851</v>
      </c>
      <c r="J2309" s="28" t="s">
        <v>3334</v>
      </c>
      <c r="K2309" s="28" t="s">
        <v>3178</v>
      </c>
      <c r="L2309" s="31">
        <v>52726</v>
      </c>
      <c r="M2309" s="31">
        <v>58192</v>
      </c>
      <c r="N2309" s="32">
        <v>236</v>
      </c>
      <c r="O2309" s="32">
        <v>2056</v>
      </c>
      <c r="P2309" s="33">
        <v>26</v>
      </c>
      <c r="Q2309" s="33">
        <v>9</v>
      </c>
      <c r="R2309" s="34" t="s">
        <v>3335</v>
      </c>
    </row>
    <row r="2310" spans="1:18">
      <c r="A2310" s="29">
        <v>1219</v>
      </c>
      <c r="B2310" s="29">
        <v>2021</v>
      </c>
      <c r="C2310" s="30">
        <v>44370</v>
      </c>
      <c r="D2310" s="28" t="s">
        <v>5905</v>
      </c>
      <c r="E2310" s="28" t="s">
        <v>5906</v>
      </c>
      <c r="F2310" s="28" t="s">
        <v>22</v>
      </c>
      <c r="G2310" s="28" t="s">
        <v>23</v>
      </c>
      <c r="H2310" s="28" t="s">
        <v>46</v>
      </c>
      <c r="I2310" s="28" t="s">
        <v>46</v>
      </c>
      <c r="J2310" s="28" t="s">
        <v>5907</v>
      </c>
      <c r="K2310" s="28"/>
      <c r="L2310" s="31">
        <v>52200</v>
      </c>
      <c r="M2310" s="31">
        <v>52200</v>
      </c>
      <c r="N2310" s="32">
        <v>27</v>
      </c>
      <c r="O2310" s="32">
        <v>1740</v>
      </c>
      <c r="P2310" s="33">
        <v>30</v>
      </c>
      <c r="Q2310" s="33">
        <v>64</v>
      </c>
      <c r="R2310" s="34" t="s">
        <v>5908</v>
      </c>
    </row>
    <row r="2311" spans="1:18">
      <c r="A2311" s="29">
        <v>2786</v>
      </c>
      <c r="B2311" s="29">
        <v>2025</v>
      </c>
      <c r="C2311" s="30">
        <v>45948</v>
      </c>
      <c r="D2311" s="28" t="s">
        <v>12977</v>
      </c>
      <c r="E2311" s="28" t="s">
        <v>12978</v>
      </c>
      <c r="F2311" s="28" t="s">
        <v>22</v>
      </c>
      <c r="G2311" s="28" t="s">
        <v>23</v>
      </c>
      <c r="H2311" s="28" t="s">
        <v>336</v>
      </c>
      <c r="I2311" s="28" t="s">
        <v>336</v>
      </c>
      <c r="J2311" s="28" t="s">
        <v>12979</v>
      </c>
      <c r="K2311" s="28" t="s">
        <v>7256</v>
      </c>
      <c r="L2311" s="31">
        <v>52077</v>
      </c>
      <c r="M2311" s="31">
        <v>52077</v>
      </c>
      <c r="N2311" s="32">
        <v>2786</v>
      </c>
      <c r="O2311" s="32">
        <v>1620</v>
      </c>
      <c r="P2311" s="33">
        <v>32</v>
      </c>
      <c r="Q2311" s="33">
        <v>1</v>
      </c>
      <c r="R2311" s="34" t="s">
        <v>12980</v>
      </c>
    </row>
    <row r="2312" spans="1:18">
      <c r="A2312" s="29">
        <v>562</v>
      </c>
      <c r="B2312" s="29">
        <v>2019</v>
      </c>
      <c r="C2312" s="30">
        <v>43658</v>
      </c>
      <c r="D2312" s="28" t="s">
        <v>2851</v>
      </c>
      <c r="E2312" s="28" t="s">
        <v>2852</v>
      </c>
      <c r="F2312" s="28" t="s">
        <v>22</v>
      </c>
      <c r="G2312" s="28" t="s">
        <v>23</v>
      </c>
      <c r="H2312" s="28" t="s">
        <v>46</v>
      </c>
      <c r="I2312" s="28" t="s">
        <v>587</v>
      </c>
      <c r="J2312" s="28" t="s">
        <v>2853</v>
      </c>
      <c r="K2312" s="28" t="s">
        <v>2854</v>
      </c>
      <c r="L2312" s="31">
        <v>52018</v>
      </c>
      <c r="M2312" s="31">
        <v>52050</v>
      </c>
      <c r="N2312" s="32">
        <v>326</v>
      </c>
      <c r="O2312" s="32">
        <v>1449</v>
      </c>
      <c r="P2312" s="33">
        <v>36</v>
      </c>
      <c r="Q2312" s="33">
        <v>4</v>
      </c>
      <c r="R2312" s="34" t="s">
        <v>2855</v>
      </c>
    </row>
    <row r="2313" spans="1:18">
      <c r="A2313" s="29">
        <v>2284</v>
      </c>
      <c r="B2313" s="29">
        <v>2024</v>
      </c>
      <c r="C2313" s="30">
        <v>45440</v>
      </c>
      <c r="D2313" s="28" t="s">
        <v>10772</v>
      </c>
      <c r="E2313" s="28" t="s">
        <v>10773</v>
      </c>
      <c r="F2313" s="28" t="s">
        <v>22</v>
      </c>
      <c r="G2313" s="28" t="s">
        <v>23</v>
      </c>
      <c r="H2313" s="28" t="s">
        <v>46</v>
      </c>
      <c r="I2313" s="28" t="s">
        <v>46</v>
      </c>
      <c r="J2313" s="28" t="s">
        <v>10761</v>
      </c>
      <c r="K2313" s="28" t="s">
        <v>10774</v>
      </c>
      <c r="L2313" s="31">
        <v>51873</v>
      </c>
      <c r="M2313" s="31">
        <v>51873</v>
      </c>
      <c r="N2313" s="32">
        <v>379</v>
      </c>
      <c r="O2313" s="32">
        <v>2214</v>
      </c>
      <c r="P2313" s="33">
        <v>23</v>
      </c>
      <c r="Q2313" s="33">
        <v>6</v>
      </c>
      <c r="R2313" s="34" t="s">
        <v>10775</v>
      </c>
    </row>
    <row r="2314" spans="1:18">
      <c r="A2314" s="29">
        <v>2063</v>
      </c>
      <c r="B2314" s="29">
        <v>2023</v>
      </c>
      <c r="C2314" s="30">
        <v>45254</v>
      </c>
      <c r="D2314" s="28" t="s">
        <v>9785</v>
      </c>
      <c r="E2314" s="28" t="s">
        <v>9786</v>
      </c>
      <c r="F2314" s="28" t="s">
        <v>22</v>
      </c>
      <c r="G2314" s="28" t="s">
        <v>23</v>
      </c>
      <c r="H2314" s="28" t="s">
        <v>46</v>
      </c>
      <c r="I2314" s="28" t="s">
        <v>46</v>
      </c>
      <c r="J2314" s="28" t="s">
        <v>9787</v>
      </c>
      <c r="K2314" s="28" t="s">
        <v>9788</v>
      </c>
      <c r="L2314" s="31">
        <v>51860</v>
      </c>
      <c r="M2314" s="31">
        <v>51860</v>
      </c>
      <c r="N2314" s="32">
        <v>24</v>
      </c>
      <c r="O2314" s="32">
        <v>1457</v>
      </c>
      <c r="P2314" s="33">
        <v>36</v>
      </c>
      <c r="Q2314" s="33">
        <v>61</v>
      </c>
      <c r="R2314" s="34" t="s">
        <v>9789</v>
      </c>
    </row>
    <row r="2315" spans="1:18">
      <c r="A2315" s="29">
        <v>2702</v>
      </c>
      <c r="B2315" s="29">
        <v>2025</v>
      </c>
      <c r="C2315" s="30">
        <v>45860</v>
      </c>
      <c r="D2315" s="28" t="s">
        <v>12619</v>
      </c>
      <c r="E2315" s="28" t="s">
        <v>12620</v>
      </c>
      <c r="F2315" s="28" t="s">
        <v>22</v>
      </c>
      <c r="G2315" s="28" t="s">
        <v>23</v>
      </c>
      <c r="H2315" s="28" t="s">
        <v>46</v>
      </c>
      <c r="I2315" s="28" t="s">
        <v>46</v>
      </c>
      <c r="J2315" s="28"/>
      <c r="K2315" s="28"/>
      <c r="L2315" s="31">
        <v>51797</v>
      </c>
      <c r="M2315" s="31">
        <v>130367</v>
      </c>
      <c r="N2315" s="32">
        <v>3082</v>
      </c>
      <c r="O2315" s="32">
        <v>859</v>
      </c>
      <c r="P2315" s="33">
        <v>60</v>
      </c>
      <c r="Q2315" s="33">
        <v>0</v>
      </c>
      <c r="R2315" s="34" t="s">
        <v>12621</v>
      </c>
    </row>
    <row r="2316" spans="1:18">
      <c r="A2316" s="29">
        <v>2109</v>
      </c>
      <c r="B2316" s="29">
        <v>2023</v>
      </c>
      <c r="C2316" s="30">
        <v>45278</v>
      </c>
      <c r="D2316" s="28" t="s">
        <v>9998</v>
      </c>
      <c r="E2316" s="28" t="s">
        <v>9999</v>
      </c>
      <c r="F2316" s="28" t="s">
        <v>22</v>
      </c>
      <c r="G2316" s="28" t="s">
        <v>23</v>
      </c>
      <c r="H2316" s="28" t="s">
        <v>336</v>
      </c>
      <c r="I2316" s="28" t="s">
        <v>337</v>
      </c>
      <c r="J2316" s="28"/>
      <c r="K2316" s="28" t="s">
        <v>8794</v>
      </c>
      <c r="L2316" s="31">
        <v>51375</v>
      </c>
      <c r="M2316" s="31">
        <v>259069</v>
      </c>
      <c r="N2316" s="32">
        <v>128</v>
      </c>
      <c r="O2316" s="32">
        <v>1409</v>
      </c>
      <c r="P2316" s="33">
        <v>36</v>
      </c>
      <c r="Q2316" s="33">
        <v>11</v>
      </c>
      <c r="R2316" s="34" t="s">
        <v>10000</v>
      </c>
    </row>
    <row r="2317" spans="1:18">
      <c r="A2317" s="29">
        <v>1426</v>
      </c>
      <c r="B2317" s="29">
        <v>2021</v>
      </c>
      <c r="C2317" s="30">
        <v>44544</v>
      </c>
      <c r="D2317" s="28" t="s">
        <v>6859</v>
      </c>
      <c r="E2317" s="28" t="s">
        <v>6860</v>
      </c>
      <c r="F2317" s="28" t="s">
        <v>22</v>
      </c>
      <c r="G2317" s="28" t="s">
        <v>23</v>
      </c>
      <c r="H2317" s="28" t="s">
        <v>46</v>
      </c>
      <c r="I2317" s="28" t="s">
        <v>46</v>
      </c>
      <c r="J2317" s="28" t="s">
        <v>6861</v>
      </c>
      <c r="K2317" s="28"/>
      <c r="L2317" s="31">
        <v>51300</v>
      </c>
      <c r="M2317" s="31">
        <v>51300</v>
      </c>
      <c r="N2317" s="32">
        <v>23</v>
      </c>
      <c r="O2317" s="32">
        <v>2052</v>
      </c>
      <c r="P2317" s="33">
        <v>25</v>
      </c>
      <c r="Q2317" s="33">
        <v>89</v>
      </c>
      <c r="R2317" s="34" t="s">
        <v>6862</v>
      </c>
    </row>
    <row r="2318" spans="1:18">
      <c r="A2318" s="29">
        <v>1695</v>
      </c>
      <c r="B2318" s="29">
        <v>2022</v>
      </c>
      <c r="C2318" s="30">
        <v>44883</v>
      </c>
      <c r="D2318" s="28" t="s">
        <v>8086</v>
      </c>
      <c r="E2318" s="28" t="s">
        <v>8087</v>
      </c>
      <c r="F2318" s="28" t="s">
        <v>22</v>
      </c>
      <c r="G2318" s="28" t="s">
        <v>23</v>
      </c>
      <c r="H2318" s="28" t="s">
        <v>46</v>
      </c>
      <c r="I2318" s="28" t="s">
        <v>731</v>
      </c>
      <c r="J2318" s="28" t="s">
        <v>8088</v>
      </c>
      <c r="K2318" s="28" t="s">
        <v>8089</v>
      </c>
      <c r="L2318" s="31">
        <v>50855</v>
      </c>
      <c r="M2318" s="31">
        <v>56418</v>
      </c>
      <c r="N2318" s="32">
        <v>886</v>
      </c>
      <c r="O2318" s="32">
        <v>1485</v>
      </c>
      <c r="P2318" s="33">
        <v>34</v>
      </c>
      <c r="Q2318" s="33">
        <v>2</v>
      </c>
      <c r="R2318" s="34" t="s">
        <v>8090</v>
      </c>
    </row>
    <row r="2319" spans="1:18">
      <c r="A2319" s="29">
        <v>2047</v>
      </c>
      <c r="B2319" s="29">
        <v>2023</v>
      </c>
      <c r="C2319" s="30">
        <v>45240</v>
      </c>
      <c r="D2319" s="28" t="s">
        <v>9709</v>
      </c>
      <c r="E2319" s="28" t="s">
        <v>9366</v>
      </c>
      <c r="F2319" s="28" t="s">
        <v>22</v>
      </c>
      <c r="G2319" s="28" t="s">
        <v>23</v>
      </c>
      <c r="H2319" s="28" t="s">
        <v>46</v>
      </c>
      <c r="I2319" s="28" t="s">
        <v>9710</v>
      </c>
      <c r="J2319" s="28" t="s">
        <v>9711</v>
      </c>
      <c r="K2319" s="28" t="s">
        <v>9712</v>
      </c>
      <c r="L2319" s="31">
        <v>50750</v>
      </c>
      <c r="M2319" s="31">
        <v>50750</v>
      </c>
      <c r="N2319" s="32">
        <v>11</v>
      </c>
      <c r="O2319" s="32">
        <v>1015</v>
      </c>
      <c r="P2319" s="33">
        <v>50</v>
      </c>
      <c r="Q2319" s="33">
        <v>92</v>
      </c>
      <c r="R2319" s="34" t="s">
        <v>9713</v>
      </c>
    </row>
    <row r="2320" spans="1:18">
      <c r="A2320" s="29">
        <v>2558</v>
      </c>
      <c r="B2320" s="29">
        <v>2025</v>
      </c>
      <c r="C2320" s="30">
        <v>45667</v>
      </c>
      <c r="D2320" s="28" t="s">
        <v>11975</v>
      </c>
      <c r="E2320" s="28" t="s">
        <v>11976</v>
      </c>
      <c r="F2320" s="28" t="s">
        <v>22</v>
      </c>
      <c r="G2320" s="28" t="s">
        <v>23</v>
      </c>
      <c r="H2320" s="28" t="s">
        <v>46</v>
      </c>
      <c r="I2320" s="28" t="s">
        <v>11977</v>
      </c>
      <c r="J2320" s="28" t="s">
        <v>11978</v>
      </c>
      <c r="K2320" s="28" t="s">
        <v>11979</v>
      </c>
      <c r="L2320" s="31">
        <v>50545</v>
      </c>
      <c r="M2320" s="31">
        <v>50545</v>
      </c>
      <c r="N2320" s="32">
        <v>478</v>
      </c>
      <c r="O2320" s="32">
        <v>1337</v>
      </c>
      <c r="P2320" s="33">
        <v>38</v>
      </c>
      <c r="Q2320" s="33">
        <v>3</v>
      </c>
      <c r="R2320" s="34" t="s">
        <v>11980</v>
      </c>
    </row>
    <row r="2321" spans="1:18">
      <c r="A2321" s="29">
        <v>1685</v>
      </c>
      <c r="B2321" s="29">
        <v>2022</v>
      </c>
      <c r="C2321" s="30">
        <v>44876</v>
      </c>
      <c r="D2321" s="28" t="s">
        <v>8042</v>
      </c>
      <c r="E2321" s="28" t="s">
        <v>8043</v>
      </c>
      <c r="F2321" s="28" t="s">
        <v>22</v>
      </c>
      <c r="G2321" s="28" t="s">
        <v>23</v>
      </c>
      <c r="H2321" s="28" t="s">
        <v>46</v>
      </c>
      <c r="I2321" s="28" t="s">
        <v>46</v>
      </c>
      <c r="J2321" s="28" t="s">
        <v>8044</v>
      </c>
      <c r="K2321" s="28"/>
      <c r="L2321" s="31">
        <v>50433</v>
      </c>
      <c r="M2321" s="31">
        <v>50500</v>
      </c>
      <c r="N2321" s="32">
        <v>1090</v>
      </c>
      <c r="O2321" s="32">
        <v>1537</v>
      </c>
      <c r="P2321" s="33">
        <v>33</v>
      </c>
      <c r="Q2321" s="33">
        <v>1</v>
      </c>
      <c r="R2321" s="34" t="s">
        <v>8045</v>
      </c>
    </row>
    <row r="2322" spans="1:18">
      <c r="A2322" s="29">
        <v>2505</v>
      </c>
      <c r="B2322" s="29">
        <v>2024</v>
      </c>
      <c r="C2322" s="30">
        <v>45626</v>
      </c>
      <c r="D2322" s="28" t="s">
        <v>11749</v>
      </c>
      <c r="E2322" s="28" t="s">
        <v>11750</v>
      </c>
      <c r="F2322" s="28" t="s">
        <v>22</v>
      </c>
      <c r="G2322" s="28" t="s">
        <v>23</v>
      </c>
      <c r="H2322" s="28" t="s">
        <v>46</v>
      </c>
      <c r="I2322" s="28" t="s">
        <v>587</v>
      </c>
      <c r="J2322" s="28" t="s">
        <v>11751</v>
      </c>
      <c r="K2322" s="28" t="s">
        <v>7634</v>
      </c>
      <c r="L2322" s="31">
        <v>50248</v>
      </c>
      <c r="M2322" s="31">
        <v>52122</v>
      </c>
      <c r="N2322" s="32">
        <v>342</v>
      </c>
      <c r="O2322" s="32">
        <v>1470</v>
      </c>
      <c r="P2322" s="33">
        <v>34</v>
      </c>
      <c r="Q2322" s="33">
        <v>4</v>
      </c>
      <c r="R2322" s="34" t="s">
        <v>11752</v>
      </c>
    </row>
    <row r="2323" spans="1:18">
      <c r="A2323" s="29">
        <v>1698</v>
      </c>
      <c r="B2323" s="29">
        <v>2022</v>
      </c>
      <c r="C2323" s="30">
        <v>44883</v>
      </c>
      <c r="D2323" s="28" t="s">
        <v>8101</v>
      </c>
      <c r="E2323" s="28" t="s">
        <v>8102</v>
      </c>
      <c r="F2323" s="28" t="s">
        <v>22</v>
      </c>
      <c r="G2323" s="28" t="s">
        <v>23</v>
      </c>
      <c r="H2323" s="28" t="s">
        <v>46</v>
      </c>
      <c r="I2323" s="28" t="s">
        <v>853</v>
      </c>
      <c r="J2323" s="28" t="s">
        <v>6504</v>
      </c>
      <c r="K2323" s="28"/>
      <c r="L2323" s="31">
        <v>50150</v>
      </c>
      <c r="M2323" s="31">
        <v>2000687</v>
      </c>
      <c r="N2323" s="32">
        <v>158</v>
      </c>
      <c r="O2323" s="32">
        <v>1629</v>
      </c>
      <c r="P2323" s="33">
        <v>31</v>
      </c>
      <c r="Q2323" s="33">
        <v>10</v>
      </c>
      <c r="R2323" s="34" t="s">
        <v>8103</v>
      </c>
    </row>
    <row r="2324" spans="1:18">
      <c r="A2324" s="29">
        <v>1272</v>
      </c>
      <c r="B2324" s="29">
        <v>2021</v>
      </c>
      <c r="C2324" s="30">
        <v>44425</v>
      </c>
      <c r="D2324" s="28" t="s">
        <v>6147</v>
      </c>
      <c r="E2324" s="28" t="s">
        <v>6148</v>
      </c>
      <c r="F2324" s="28" t="s">
        <v>22</v>
      </c>
      <c r="G2324" s="28" t="s">
        <v>23</v>
      </c>
      <c r="H2324" s="28" t="s">
        <v>59</v>
      </c>
      <c r="I2324" s="28" t="s">
        <v>196</v>
      </c>
      <c r="J2324" s="28" t="s">
        <v>6149</v>
      </c>
      <c r="K2324" s="28" t="s">
        <v>124</v>
      </c>
      <c r="L2324" s="31">
        <v>50045</v>
      </c>
      <c r="M2324" s="31">
        <v>50085</v>
      </c>
      <c r="N2324" s="32">
        <v>19</v>
      </c>
      <c r="O2324" s="32">
        <v>1001</v>
      </c>
      <c r="P2324" s="33">
        <v>50</v>
      </c>
      <c r="Q2324" s="33">
        <v>53</v>
      </c>
      <c r="R2324" s="34" t="s">
        <v>6150</v>
      </c>
    </row>
    <row r="2325" spans="1:18">
      <c r="A2325" s="29">
        <v>1090</v>
      </c>
      <c r="B2325" s="29">
        <v>2021</v>
      </c>
      <c r="C2325" s="30">
        <v>44274</v>
      </c>
      <c r="D2325" s="28" t="s">
        <v>5311</v>
      </c>
      <c r="E2325" s="28" t="s">
        <v>5312</v>
      </c>
      <c r="F2325" s="28" t="s">
        <v>22</v>
      </c>
      <c r="G2325" s="28" t="s">
        <v>23</v>
      </c>
      <c r="H2325" s="28" t="s">
        <v>46</v>
      </c>
      <c r="I2325" s="28" t="s">
        <v>79</v>
      </c>
      <c r="J2325" s="28" t="s">
        <v>5313</v>
      </c>
      <c r="K2325" s="28" t="s">
        <v>1099</v>
      </c>
      <c r="L2325" s="31">
        <v>50010</v>
      </c>
      <c r="M2325" s="31">
        <v>50010</v>
      </c>
      <c r="N2325" s="32">
        <v>12</v>
      </c>
      <c r="O2325" s="32">
        <v>1667</v>
      </c>
      <c r="P2325" s="33">
        <v>30</v>
      </c>
      <c r="Q2325" s="33">
        <v>139</v>
      </c>
      <c r="R2325" s="34" t="s">
        <v>5314</v>
      </c>
    </row>
    <row r="2326" spans="1:18">
      <c r="A2326" s="29">
        <v>983</v>
      </c>
      <c r="B2326" s="29">
        <v>2020</v>
      </c>
      <c r="C2326" s="30">
        <v>44169</v>
      </c>
      <c r="D2326" s="28" t="s">
        <v>4803</v>
      </c>
      <c r="E2326" s="28" t="s">
        <v>4804</v>
      </c>
      <c r="F2326" s="28" t="s">
        <v>22</v>
      </c>
      <c r="G2326" s="28" t="s">
        <v>23</v>
      </c>
      <c r="H2326" s="28" t="s">
        <v>46</v>
      </c>
      <c r="I2326" s="28" t="s">
        <v>46</v>
      </c>
      <c r="J2326" s="28" t="s">
        <v>365</v>
      </c>
      <c r="K2326" s="28" t="s">
        <v>106</v>
      </c>
      <c r="L2326" s="31">
        <v>50000</v>
      </c>
      <c r="M2326" s="31">
        <v>50000</v>
      </c>
      <c r="N2326" s="32">
        <v>60</v>
      </c>
      <c r="O2326" s="32">
        <v>1000</v>
      </c>
      <c r="P2326" s="33">
        <v>50</v>
      </c>
      <c r="Q2326" s="33">
        <v>17</v>
      </c>
      <c r="R2326" s="34" t="s">
        <v>4805</v>
      </c>
    </row>
    <row r="2327" spans="1:18">
      <c r="A2327" s="29">
        <v>1070</v>
      </c>
      <c r="B2327" s="29">
        <v>2021</v>
      </c>
      <c r="C2327" s="30">
        <v>44241</v>
      </c>
      <c r="D2327" s="28" t="s">
        <v>5221</v>
      </c>
      <c r="E2327" s="28" t="s">
        <v>5222</v>
      </c>
      <c r="F2327" s="28" t="s">
        <v>22</v>
      </c>
      <c r="G2327" s="28" t="s">
        <v>23</v>
      </c>
      <c r="H2327" s="28" t="s">
        <v>128</v>
      </c>
      <c r="I2327" s="28" t="s">
        <v>2400</v>
      </c>
      <c r="J2327" s="28" t="s">
        <v>5223</v>
      </c>
      <c r="K2327" s="28"/>
      <c r="L2327" s="31">
        <v>50000</v>
      </c>
      <c r="M2327" s="31">
        <v>53413</v>
      </c>
      <c r="N2327" s="32">
        <v>21</v>
      </c>
      <c r="O2327" s="32">
        <v>2500</v>
      </c>
      <c r="P2327" s="33">
        <v>20</v>
      </c>
      <c r="Q2327" s="33">
        <v>119</v>
      </c>
      <c r="R2327" s="34" t="s">
        <v>5224</v>
      </c>
    </row>
    <row r="2328" spans="1:18">
      <c r="A2328" s="29">
        <v>1835</v>
      </c>
      <c r="B2328" s="29">
        <v>2023</v>
      </c>
      <c r="C2328" s="30">
        <v>45058</v>
      </c>
      <c r="D2328" s="28" t="s">
        <v>8720</v>
      </c>
      <c r="E2328" s="28" t="s">
        <v>8721</v>
      </c>
      <c r="F2328" s="28" t="s">
        <v>22</v>
      </c>
      <c r="G2328" s="28" t="s">
        <v>23</v>
      </c>
      <c r="H2328" s="28" t="s">
        <v>46</v>
      </c>
      <c r="I2328" s="28" t="s">
        <v>46</v>
      </c>
      <c r="J2328" s="28" t="s">
        <v>8722</v>
      </c>
      <c r="K2328" s="28" t="s">
        <v>4390</v>
      </c>
      <c r="L2328" s="31">
        <v>50000</v>
      </c>
      <c r="M2328" s="31">
        <v>50000</v>
      </c>
      <c r="N2328" s="32">
        <v>21</v>
      </c>
      <c r="O2328" s="32">
        <v>1250</v>
      </c>
      <c r="P2328" s="33">
        <v>40</v>
      </c>
      <c r="Q2328" s="33">
        <v>60</v>
      </c>
      <c r="R2328" s="34" t="s">
        <v>8723</v>
      </c>
    </row>
    <row r="2329" spans="1:18">
      <c r="A2329" s="29">
        <v>2114</v>
      </c>
      <c r="B2329" s="29">
        <v>2023</v>
      </c>
      <c r="C2329" s="30">
        <v>45282</v>
      </c>
      <c r="D2329" s="28" t="s">
        <v>10022</v>
      </c>
      <c r="E2329" s="28" t="s">
        <v>10023</v>
      </c>
      <c r="F2329" s="28" t="s">
        <v>22</v>
      </c>
      <c r="G2329" s="28" t="s">
        <v>23</v>
      </c>
      <c r="H2329" s="28" t="s">
        <v>46</v>
      </c>
      <c r="I2329" s="28" t="s">
        <v>46</v>
      </c>
      <c r="J2329" s="28" t="s">
        <v>4903</v>
      </c>
      <c r="K2329" s="28" t="s">
        <v>8688</v>
      </c>
      <c r="L2329" s="31">
        <v>50000</v>
      </c>
      <c r="M2329" s="31">
        <v>50000</v>
      </c>
      <c r="N2329" s="32">
        <v>19</v>
      </c>
      <c r="O2329" s="32">
        <v>1250</v>
      </c>
      <c r="P2329" s="33">
        <v>40</v>
      </c>
      <c r="Q2329" s="33">
        <v>66</v>
      </c>
      <c r="R2329" s="34" t="s">
        <v>10024</v>
      </c>
    </row>
    <row r="2330" spans="1:18">
      <c r="A2330" s="29">
        <v>2288</v>
      </c>
      <c r="B2330" s="29">
        <v>2024</v>
      </c>
      <c r="C2330" s="30">
        <v>45443</v>
      </c>
      <c r="D2330" s="28" t="s">
        <v>10789</v>
      </c>
      <c r="E2330" s="28" t="s">
        <v>10790</v>
      </c>
      <c r="F2330" s="28" t="s">
        <v>22</v>
      </c>
      <c r="G2330" s="28" t="s">
        <v>23</v>
      </c>
      <c r="H2330" s="28" t="s">
        <v>59</v>
      </c>
      <c r="I2330" s="28" t="s">
        <v>59</v>
      </c>
      <c r="J2330" s="28" t="s">
        <v>10791</v>
      </c>
      <c r="K2330" s="28" t="s">
        <v>10792</v>
      </c>
      <c r="L2330" s="31">
        <v>50000</v>
      </c>
      <c r="M2330" s="31">
        <v>50000</v>
      </c>
      <c r="N2330" s="32">
        <v>15</v>
      </c>
      <c r="O2330" s="32">
        <v>1000</v>
      </c>
      <c r="P2330" s="33">
        <v>50</v>
      </c>
      <c r="Q2330" s="33">
        <v>67</v>
      </c>
      <c r="R2330" s="34" t="s">
        <v>10793</v>
      </c>
    </row>
    <row r="2331" spans="1:18">
      <c r="A2331" s="29">
        <v>597</v>
      </c>
      <c r="B2331" s="29">
        <v>2019</v>
      </c>
      <c r="C2331" s="30">
        <v>43693</v>
      </c>
      <c r="D2331" s="28" t="s">
        <v>3023</v>
      </c>
      <c r="E2331" s="28" t="s">
        <v>3024</v>
      </c>
      <c r="F2331" s="28" t="s">
        <v>22</v>
      </c>
      <c r="G2331" s="28" t="s">
        <v>23</v>
      </c>
      <c r="H2331" s="28" t="s">
        <v>24</v>
      </c>
      <c r="I2331" s="28" t="s">
        <v>36</v>
      </c>
      <c r="J2331" s="28" t="s">
        <v>3025</v>
      </c>
      <c r="K2331" s="28" t="s">
        <v>3026</v>
      </c>
      <c r="L2331" s="31">
        <v>49992</v>
      </c>
      <c r="M2331" s="31">
        <v>50028</v>
      </c>
      <c r="N2331" s="32">
        <v>32</v>
      </c>
      <c r="O2331" s="32">
        <v>1321</v>
      </c>
      <c r="P2331" s="33">
        <v>38</v>
      </c>
      <c r="Q2331" s="33">
        <v>41</v>
      </c>
      <c r="R2331" s="34" t="s">
        <v>3027</v>
      </c>
    </row>
    <row r="2332" spans="1:18">
      <c r="A2332" s="29">
        <v>44</v>
      </c>
      <c r="B2332" s="29">
        <v>2018</v>
      </c>
      <c r="C2332" s="30">
        <v>43145</v>
      </c>
      <c r="D2332" s="28" t="s">
        <v>278</v>
      </c>
      <c r="E2332" s="28" t="s">
        <v>279</v>
      </c>
      <c r="F2332" s="28" t="s">
        <v>22</v>
      </c>
      <c r="G2332" s="28" t="s">
        <v>23</v>
      </c>
      <c r="H2332" s="28" t="s">
        <v>24</v>
      </c>
      <c r="I2332" s="28" t="s">
        <v>25</v>
      </c>
      <c r="J2332" s="28" t="s">
        <v>280</v>
      </c>
      <c r="K2332" s="28" t="s">
        <v>281</v>
      </c>
      <c r="L2332" s="31">
        <v>49883</v>
      </c>
      <c r="M2332" s="31">
        <v>49883</v>
      </c>
      <c r="N2332" s="32">
        <v>1759</v>
      </c>
      <c r="O2332" s="32">
        <v>1877</v>
      </c>
      <c r="P2332" s="33">
        <v>27</v>
      </c>
      <c r="Q2332" s="33">
        <v>1</v>
      </c>
      <c r="R2332" s="34" t="s">
        <v>282</v>
      </c>
    </row>
    <row r="2333" spans="1:18">
      <c r="A2333" s="29">
        <v>1217</v>
      </c>
      <c r="B2333" s="29">
        <v>2021</v>
      </c>
      <c r="C2333" s="30">
        <v>44369</v>
      </c>
      <c r="D2333" s="28" t="s">
        <v>5898</v>
      </c>
      <c r="E2333" s="28" t="s">
        <v>5899</v>
      </c>
      <c r="F2333" s="28" t="s">
        <v>22</v>
      </c>
      <c r="G2333" s="28" t="s">
        <v>23</v>
      </c>
      <c r="H2333" s="28" t="s">
        <v>46</v>
      </c>
      <c r="I2333" s="28" t="s">
        <v>670</v>
      </c>
      <c r="J2333" s="28" t="s">
        <v>5900</v>
      </c>
      <c r="K2333" s="28"/>
      <c r="L2333" s="31">
        <v>49845</v>
      </c>
      <c r="M2333" s="31">
        <v>49845</v>
      </c>
      <c r="N2333" s="32">
        <v>167</v>
      </c>
      <c r="O2333" s="32">
        <v>1423</v>
      </c>
      <c r="P2333" s="33">
        <v>35</v>
      </c>
      <c r="Q2333" s="33">
        <v>9</v>
      </c>
      <c r="R2333" s="34" t="s">
        <v>5901</v>
      </c>
    </row>
    <row r="2334" spans="1:18">
      <c r="A2334" s="29">
        <v>137</v>
      </c>
      <c r="B2334" s="29">
        <v>2018</v>
      </c>
      <c r="C2334" s="30">
        <v>43266</v>
      </c>
      <c r="D2334" s="28" t="s">
        <v>775</v>
      </c>
      <c r="E2334" s="28" t="s">
        <v>776</v>
      </c>
      <c r="F2334" s="28" t="s">
        <v>22</v>
      </c>
      <c r="G2334" s="28" t="s">
        <v>23</v>
      </c>
      <c r="H2334" s="28" t="s">
        <v>189</v>
      </c>
      <c r="I2334" s="28" t="s">
        <v>777</v>
      </c>
      <c r="J2334" s="28" t="s">
        <v>778</v>
      </c>
      <c r="K2334" s="28" t="s">
        <v>779</v>
      </c>
      <c r="L2334" s="31">
        <v>49366</v>
      </c>
      <c r="M2334" s="31">
        <v>49366</v>
      </c>
      <c r="N2334" s="32">
        <v>1113</v>
      </c>
      <c r="O2334" s="32">
        <v>1642</v>
      </c>
      <c r="P2334" s="33">
        <v>30</v>
      </c>
      <c r="Q2334" s="33">
        <v>1</v>
      </c>
      <c r="R2334" s="34" t="s">
        <v>780</v>
      </c>
    </row>
    <row r="2335" spans="1:18">
      <c r="A2335" s="29">
        <v>2428</v>
      </c>
      <c r="B2335" s="29">
        <v>2024</v>
      </c>
      <c r="C2335" s="30">
        <v>45550</v>
      </c>
      <c r="D2335" s="28" t="s">
        <v>11411</v>
      </c>
      <c r="E2335" s="28" t="s">
        <v>11412</v>
      </c>
      <c r="F2335" s="28" t="s">
        <v>22</v>
      </c>
      <c r="G2335" s="28" t="s">
        <v>23</v>
      </c>
      <c r="H2335" s="28" t="s">
        <v>24</v>
      </c>
      <c r="I2335" s="28" t="s">
        <v>475</v>
      </c>
      <c r="J2335" s="28" t="s">
        <v>11413</v>
      </c>
      <c r="K2335" s="28" t="s">
        <v>11414</v>
      </c>
      <c r="L2335" s="31">
        <v>49140</v>
      </c>
      <c r="M2335" s="31">
        <v>49140</v>
      </c>
      <c r="N2335" s="32">
        <v>3795</v>
      </c>
      <c r="O2335" s="32">
        <v>1724</v>
      </c>
      <c r="P2335" s="33">
        <v>29</v>
      </c>
      <c r="Q2335" s="33">
        <v>0</v>
      </c>
      <c r="R2335" s="34" t="s">
        <v>11415</v>
      </c>
    </row>
    <row r="2336" spans="1:18">
      <c r="A2336" s="29">
        <v>355</v>
      </c>
      <c r="B2336" s="29">
        <v>2018</v>
      </c>
      <c r="C2336" s="30">
        <v>43448</v>
      </c>
      <c r="D2336" s="28" t="s">
        <v>1864</v>
      </c>
      <c r="E2336" s="28" t="s">
        <v>1865</v>
      </c>
      <c r="F2336" s="28" t="s">
        <v>22</v>
      </c>
      <c r="G2336" s="28" t="s">
        <v>23</v>
      </c>
      <c r="H2336" s="28" t="s">
        <v>24</v>
      </c>
      <c r="I2336" s="28" t="s">
        <v>24</v>
      </c>
      <c r="J2336" s="28" t="s">
        <v>1866</v>
      </c>
      <c r="K2336" s="28" t="s">
        <v>1867</v>
      </c>
      <c r="L2336" s="31">
        <v>49060</v>
      </c>
      <c r="M2336" s="31">
        <v>50228</v>
      </c>
      <c r="N2336" s="32">
        <v>823</v>
      </c>
      <c r="O2336" s="32">
        <v>1768</v>
      </c>
      <c r="P2336" s="33">
        <v>28</v>
      </c>
      <c r="Q2336" s="33">
        <v>2</v>
      </c>
      <c r="R2336" s="34" t="s">
        <v>1868</v>
      </c>
    </row>
    <row r="2337" spans="1:18">
      <c r="A2337" s="29">
        <v>1427</v>
      </c>
      <c r="B2337" s="29">
        <v>2021</v>
      </c>
      <c r="C2337" s="30">
        <v>44544</v>
      </c>
      <c r="D2337" s="28" t="s">
        <v>6863</v>
      </c>
      <c r="E2337" s="28" t="s">
        <v>6864</v>
      </c>
      <c r="F2337" s="28" t="s">
        <v>22</v>
      </c>
      <c r="G2337" s="28" t="s">
        <v>23</v>
      </c>
      <c r="H2337" s="28" t="s">
        <v>46</v>
      </c>
      <c r="I2337" s="28" t="s">
        <v>1191</v>
      </c>
      <c r="J2337" s="28" t="s">
        <v>6865</v>
      </c>
      <c r="K2337" s="28"/>
      <c r="L2337" s="31">
        <v>48900</v>
      </c>
      <c r="M2337" s="31">
        <v>48900</v>
      </c>
      <c r="N2337" s="32">
        <v>23</v>
      </c>
      <c r="O2337" s="32">
        <v>1956</v>
      </c>
      <c r="P2337" s="33">
        <v>25</v>
      </c>
      <c r="Q2337" s="33">
        <v>85</v>
      </c>
      <c r="R2337" s="34" t="s">
        <v>6866</v>
      </c>
    </row>
    <row r="2338" spans="1:18">
      <c r="A2338" s="29">
        <v>1956</v>
      </c>
      <c r="B2338" s="29">
        <v>2023</v>
      </c>
      <c r="C2338" s="30">
        <v>45160</v>
      </c>
      <c r="D2338" s="28" t="s">
        <v>9279</v>
      </c>
      <c r="E2338" s="28" t="s">
        <v>9280</v>
      </c>
      <c r="F2338" s="28" t="s">
        <v>22</v>
      </c>
      <c r="G2338" s="28" t="s">
        <v>23</v>
      </c>
      <c r="H2338" s="28" t="s">
        <v>46</v>
      </c>
      <c r="I2338" s="28" t="s">
        <v>5109</v>
      </c>
      <c r="J2338" s="28" t="s">
        <v>9281</v>
      </c>
      <c r="K2338" s="28" t="s">
        <v>9282</v>
      </c>
      <c r="L2338" s="31">
        <v>48856</v>
      </c>
      <c r="M2338" s="31">
        <v>48856</v>
      </c>
      <c r="N2338" s="32">
        <v>12607</v>
      </c>
      <c r="O2338" s="32">
        <v>2017</v>
      </c>
      <c r="P2338" s="33">
        <v>24</v>
      </c>
      <c r="Q2338" s="33">
        <v>0</v>
      </c>
      <c r="R2338" s="34" t="s">
        <v>9283</v>
      </c>
    </row>
    <row r="2339" spans="1:18">
      <c r="A2339" s="29">
        <v>2985</v>
      </c>
      <c r="B2339" s="29">
        <v>2026</v>
      </c>
      <c r="C2339" s="30">
        <v>46150</v>
      </c>
      <c r="D2339" s="28" t="s">
        <v>13823</v>
      </c>
      <c r="E2339" s="28" t="s">
        <v>13824</v>
      </c>
      <c r="F2339" s="28" t="s">
        <v>22</v>
      </c>
      <c r="G2339" s="28" t="s">
        <v>23</v>
      </c>
      <c r="H2339" s="28" t="s">
        <v>46</v>
      </c>
      <c r="I2339" s="28" t="s">
        <v>46</v>
      </c>
      <c r="J2339" s="28" t="s">
        <v>13825</v>
      </c>
      <c r="K2339" s="28" t="s">
        <v>8821</v>
      </c>
      <c r="L2339" s="31">
        <v>48812</v>
      </c>
      <c r="M2339" s="31">
        <v>48812</v>
      </c>
      <c r="N2339" s="32">
        <v>574</v>
      </c>
      <c r="O2339" s="32">
        <v>1826</v>
      </c>
      <c r="P2339" s="33">
        <v>27</v>
      </c>
      <c r="Q2339" s="33">
        <v>3</v>
      </c>
      <c r="R2339" s="34" t="s">
        <v>13826</v>
      </c>
    </row>
    <row r="2340" spans="1:18">
      <c r="A2340" s="29">
        <v>980</v>
      </c>
      <c r="B2340" s="29">
        <v>2020</v>
      </c>
      <c r="C2340" s="30">
        <v>44169</v>
      </c>
      <c r="D2340" s="28" t="s">
        <v>4789</v>
      </c>
      <c r="E2340" s="28" t="s">
        <v>4790</v>
      </c>
      <c r="F2340" s="28" t="s">
        <v>22</v>
      </c>
      <c r="G2340" s="28" t="s">
        <v>23</v>
      </c>
      <c r="H2340" s="28" t="s">
        <v>46</v>
      </c>
      <c r="I2340" s="28" t="s">
        <v>4791</v>
      </c>
      <c r="J2340" s="28" t="s">
        <v>4792</v>
      </c>
      <c r="K2340" s="28" t="s">
        <v>4793</v>
      </c>
      <c r="L2340" s="31">
        <v>48488</v>
      </c>
      <c r="M2340" s="31">
        <v>48488</v>
      </c>
      <c r="N2340" s="32">
        <v>1149</v>
      </c>
      <c r="O2340" s="32">
        <v>1719</v>
      </c>
      <c r="P2340" s="33">
        <v>28</v>
      </c>
      <c r="Q2340" s="33">
        <v>1</v>
      </c>
      <c r="R2340" s="34" t="s">
        <v>4794</v>
      </c>
    </row>
    <row r="2341" spans="1:18">
      <c r="A2341" s="29">
        <v>637</v>
      </c>
      <c r="B2341" s="29">
        <v>2019</v>
      </c>
      <c r="C2341" s="30">
        <v>43718</v>
      </c>
      <c r="D2341" s="28" t="s">
        <v>3213</v>
      </c>
      <c r="E2341" s="28" t="s">
        <v>3214</v>
      </c>
      <c r="F2341" s="28" t="s">
        <v>22</v>
      </c>
      <c r="G2341" s="28" t="s">
        <v>23</v>
      </c>
      <c r="H2341" s="28" t="s">
        <v>336</v>
      </c>
      <c r="I2341" s="28" t="s">
        <v>336</v>
      </c>
      <c r="J2341" s="28" t="s">
        <v>3215</v>
      </c>
      <c r="K2341" s="28" t="s">
        <v>2810</v>
      </c>
      <c r="L2341" s="31">
        <v>48465</v>
      </c>
      <c r="M2341" s="31">
        <v>48422</v>
      </c>
      <c r="N2341" s="32">
        <v>147</v>
      </c>
      <c r="O2341" s="32">
        <v>1629</v>
      </c>
      <c r="P2341" s="33">
        <v>30</v>
      </c>
      <c r="Q2341" s="33">
        <v>11</v>
      </c>
      <c r="R2341" s="34" t="s">
        <v>3216</v>
      </c>
    </row>
    <row r="2342" spans="1:18">
      <c r="A2342" s="29">
        <v>268</v>
      </c>
      <c r="B2342" s="29">
        <v>2018</v>
      </c>
      <c r="C2342" s="30">
        <v>43388</v>
      </c>
      <c r="D2342" s="28" t="s">
        <v>1448</v>
      </c>
      <c r="E2342" s="28" t="s">
        <v>1449</v>
      </c>
      <c r="F2342" s="28" t="s">
        <v>22</v>
      </c>
      <c r="G2342" s="28" t="s">
        <v>23</v>
      </c>
      <c r="H2342" s="28" t="s">
        <v>46</v>
      </c>
      <c r="I2342" s="28" t="s">
        <v>46</v>
      </c>
      <c r="J2342" s="28" t="s">
        <v>1450</v>
      </c>
      <c r="K2342" s="28"/>
      <c r="L2342" s="31">
        <v>48191</v>
      </c>
      <c r="M2342" s="31">
        <v>48194</v>
      </c>
      <c r="N2342" s="32">
        <v>259</v>
      </c>
      <c r="O2342" s="32">
        <v>3167</v>
      </c>
      <c r="P2342" s="33">
        <v>15</v>
      </c>
      <c r="Q2342" s="33">
        <v>12</v>
      </c>
      <c r="R2342" s="34" t="s">
        <v>1451</v>
      </c>
    </row>
    <row r="2343" spans="1:18">
      <c r="A2343" s="29">
        <v>1925</v>
      </c>
      <c r="B2343" s="29">
        <v>2023</v>
      </c>
      <c r="C2343" s="30">
        <v>45125</v>
      </c>
      <c r="D2343" s="28" t="s">
        <v>9127</v>
      </c>
      <c r="E2343" s="28" t="s">
        <v>9128</v>
      </c>
      <c r="F2343" s="28" t="s">
        <v>22</v>
      </c>
      <c r="G2343" s="28" t="s">
        <v>23</v>
      </c>
      <c r="H2343" s="28" t="s">
        <v>59</v>
      </c>
      <c r="I2343" s="28" t="s">
        <v>9129</v>
      </c>
      <c r="J2343" s="28" t="s">
        <v>2573</v>
      </c>
      <c r="K2343" s="28" t="s">
        <v>2574</v>
      </c>
      <c r="L2343" s="31">
        <v>47950</v>
      </c>
      <c r="M2343" s="31">
        <v>47950</v>
      </c>
      <c r="N2343" s="32">
        <v>1884</v>
      </c>
      <c r="O2343" s="32">
        <v>1322</v>
      </c>
      <c r="P2343" s="33">
        <v>36</v>
      </c>
      <c r="Q2343" s="33">
        <v>1</v>
      </c>
      <c r="R2343" s="34" t="s">
        <v>9130</v>
      </c>
    </row>
    <row r="2344" spans="1:18">
      <c r="A2344" s="29">
        <v>541</v>
      </c>
      <c r="B2344" s="29">
        <v>2019</v>
      </c>
      <c r="C2344" s="30">
        <v>43637</v>
      </c>
      <c r="D2344" s="28" t="s">
        <v>2758</v>
      </c>
      <c r="E2344" s="28" t="s">
        <v>2759</v>
      </c>
      <c r="F2344" s="28" t="s">
        <v>22</v>
      </c>
      <c r="G2344" s="28" t="s">
        <v>23</v>
      </c>
      <c r="H2344" s="28" t="s">
        <v>24</v>
      </c>
      <c r="I2344" s="28" t="s">
        <v>1093</v>
      </c>
      <c r="J2344" s="28" t="s">
        <v>2760</v>
      </c>
      <c r="K2344" s="28" t="s">
        <v>947</v>
      </c>
      <c r="L2344" s="31">
        <v>47924</v>
      </c>
      <c r="M2344" s="31">
        <v>47834</v>
      </c>
      <c r="N2344" s="32">
        <v>518</v>
      </c>
      <c r="O2344" s="32">
        <v>1633</v>
      </c>
      <c r="P2344" s="33">
        <v>29</v>
      </c>
      <c r="Q2344" s="33">
        <v>3</v>
      </c>
      <c r="R2344" s="34" t="s">
        <v>2761</v>
      </c>
    </row>
    <row r="2345" spans="1:18">
      <c r="A2345" s="29">
        <v>2307</v>
      </c>
      <c r="B2345" s="29">
        <v>2024</v>
      </c>
      <c r="C2345" s="30">
        <v>45459</v>
      </c>
      <c r="D2345" s="28" t="s">
        <v>10873</v>
      </c>
      <c r="E2345" s="28" t="s">
        <v>10874</v>
      </c>
      <c r="F2345" s="28" t="s">
        <v>22</v>
      </c>
      <c r="G2345" s="28" t="s">
        <v>23</v>
      </c>
      <c r="H2345" s="28" t="s">
        <v>46</v>
      </c>
      <c r="I2345" s="28" t="s">
        <v>166</v>
      </c>
      <c r="J2345" s="28" t="s">
        <v>4032</v>
      </c>
      <c r="K2345" s="28" t="s">
        <v>10875</v>
      </c>
      <c r="L2345" s="31">
        <v>47854</v>
      </c>
      <c r="M2345" s="31">
        <v>47854</v>
      </c>
      <c r="N2345" s="32">
        <v>542</v>
      </c>
      <c r="O2345" s="32">
        <v>1551</v>
      </c>
      <c r="P2345" s="33">
        <v>31</v>
      </c>
      <c r="Q2345" s="33">
        <v>3</v>
      </c>
      <c r="R2345" s="34" t="s">
        <v>10876</v>
      </c>
    </row>
    <row r="2346" spans="1:18">
      <c r="A2346" s="29">
        <v>1218</v>
      </c>
      <c r="B2346" s="29">
        <v>2021</v>
      </c>
      <c r="C2346" s="30">
        <v>44370</v>
      </c>
      <c r="D2346" s="28" t="s">
        <v>5902</v>
      </c>
      <c r="E2346" s="28" t="s">
        <v>5903</v>
      </c>
      <c r="F2346" s="28" t="s">
        <v>22</v>
      </c>
      <c r="G2346" s="28" t="s">
        <v>23</v>
      </c>
      <c r="H2346" s="28" t="s">
        <v>46</v>
      </c>
      <c r="I2346" s="28" t="s">
        <v>670</v>
      </c>
      <c r="J2346" s="28" t="s">
        <v>4220</v>
      </c>
      <c r="K2346" s="28"/>
      <c r="L2346" s="31">
        <v>47820</v>
      </c>
      <c r="M2346" s="31">
        <v>47820</v>
      </c>
      <c r="N2346" s="32">
        <v>16</v>
      </c>
      <c r="O2346" s="32">
        <v>1594</v>
      </c>
      <c r="P2346" s="33">
        <v>30</v>
      </c>
      <c r="Q2346" s="33">
        <v>100</v>
      </c>
      <c r="R2346" s="34" t="s">
        <v>5904</v>
      </c>
    </row>
    <row r="2347" spans="1:18">
      <c r="A2347" s="29">
        <v>2352</v>
      </c>
      <c r="B2347" s="29">
        <v>2024</v>
      </c>
      <c r="C2347" s="30">
        <v>45500</v>
      </c>
      <c r="D2347" s="28" t="s">
        <v>11073</v>
      </c>
      <c r="E2347" s="28" t="s">
        <v>11074</v>
      </c>
      <c r="F2347" s="28" t="s">
        <v>22</v>
      </c>
      <c r="G2347" s="28" t="s">
        <v>23</v>
      </c>
      <c r="H2347" s="28" t="s">
        <v>24</v>
      </c>
      <c r="I2347" s="28" t="s">
        <v>24</v>
      </c>
      <c r="J2347" s="28" t="s">
        <v>7759</v>
      </c>
      <c r="K2347" s="28" t="s">
        <v>11075</v>
      </c>
      <c r="L2347" s="31">
        <v>47794</v>
      </c>
      <c r="M2347" s="31">
        <v>47794</v>
      </c>
      <c r="N2347" s="32">
        <v>1065</v>
      </c>
      <c r="O2347" s="32">
        <v>1558</v>
      </c>
      <c r="P2347" s="33">
        <v>31</v>
      </c>
      <c r="Q2347" s="33">
        <v>1</v>
      </c>
      <c r="R2347" s="34" t="s">
        <v>11076</v>
      </c>
    </row>
    <row r="2348" spans="1:18">
      <c r="A2348" s="29">
        <v>1540</v>
      </c>
      <c r="B2348" s="29">
        <v>2022</v>
      </c>
      <c r="C2348" s="30">
        <v>44673</v>
      </c>
      <c r="D2348" s="28" t="s">
        <v>7378</v>
      </c>
      <c r="E2348" s="28" t="s">
        <v>7379</v>
      </c>
      <c r="F2348" s="28" t="s">
        <v>22</v>
      </c>
      <c r="G2348" s="28" t="s">
        <v>23</v>
      </c>
      <c r="H2348" s="28" t="s">
        <v>46</v>
      </c>
      <c r="I2348" s="28" t="s">
        <v>79</v>
      </c>
      <c r="J2348" s="28" t="s">
        <v>7380</v>
      </c>
      <c r="K2348" s="28"/>
      <c r="L2348" s="31">
        <v>47663</v>
      </c>
      <c r="M2348" s="31">
        <v>47663</v>
      </c>
      <c r="N2348" s="32">
        <v>3927</v>
      </c>
      <c r="O2348" s="32">
        <v>1402</v>
      </c>
      <c r="P2348" s="33">
        <v>34</v>
      </c>
      <c r="Q2348" s="33">
        <v>0</v>
      </c>
      <c r="R2348" s="34" t="s">
        <v>7381</v>
      </c>
    </row>
    <row r="2349" spans="1:18">
      <c r="A2349" s="29">
        <v>2921</v>
      </c>
      <c r="B2349" s="29">
        <v>2026</v>
      </c>
      <c r="C2349" s="30">
        <v>46065</v>
      </c>
      <c r="D2349" s="28" t="s">
        <v>13559</v>
      </c>
      <c r="E2349" s="28" t="s">
        <v>13560</v>
      </c>
      <c r="F2349" s="28" t="s">
        <v>22</v>
      </c>
      <c r="G2349" s="28" t="s">
        <v>23</v>
      </c>
      <c r="H2349" s="28" t="s">
        <v>159</v>
      </c>
      <c r="I2349" s="28" t="s">
        <v>159</v>
      </c>
      <c r="J2349" s="28" t="s">
        <v>13561</v>
      </c>
      <c r="K2349" s="28" t="s">
        <v>7256</v>
      </c>
      <c r="L2349" s="31">
        <v>47373</v>
      </c>
      <c r="M2349" s="31">
        <v>47373</v>
      </c>
      <c r="N2349" s="32">
        <v>1456</v>
      </c>
      <c r="O2349" s="32">
        <v>1914</v>
      </c>
      <c r="P2349" s="33">
        <v>25</v>
      </c>
      <c r="Q2349" s="33">
        <v>1</v>
      </c>
      <c r="R2349" s="34" t="s">
        <v>13562</v>
      </c>
    </row>
    <row r="2350" spans="1:18">
      <c r="A2350" s="29">
        <v>2644</v>
      </c>
      <c r="B2350" s="29">
        <v>2025</v>
      </c>
      <c r="C2350" s="30">
        <v>45797</v>
      </c>
      <c r="D2350" s="28" t="s">
        <v>12361</v>
      </c>
      <c r="E2350" s="28" t="s">
        <v>12362</v>
      </c>
      <c r="F2350" s="28" t="s">
        <v>22</v>
      </c>
      <c r="G2350" s="28" t="s">
        <v>23</v>
      </c>
      <c r="H2350" s="28" t="s">
        <v>46</v>
      </c>
      <c r="I2350" s="28" t="s">
        <v>12363</v>
      </c>
      <c r="J2350" s="28" t="s">
        <v>900</v>
      </c>
      <c r="K2350" s="28" t="s">
        <v>12364</v>
      </c>
      <c r="L2350" s="31">
        <v>47363</v>
      </c>
      <c r="M2350" s="31">
        <v>47363</v>
      </c>
      <c r="N2350" s="32">
        <v>521</v>
      </c>
      <c r="O2350" s="32">
        <v>1742</v>
      </c>
      <c r="P2350" s="33">
        <v>27</v>
      </c>
      <c r="Q2350" s="33">
        <v>3</v>
      </c>
      <c r="R2350" s="34" t="s">
        <v>12365</v>
      </c>
    </row>
    <row r="2351" spans="1:18">
      <c r="A2351" s="29">
        <v>1438</v>
      </c>
      <c r="B2351" s="29">
        <v>2021</v>
      </c>
      <c r="C2351" s="30">
        <v>44550</v>
      </c>
      <c r="D2351" s="28" t="s">
        <v>6909</v>
      </c>
      <c r="E2351" s="28" t="s">
        <v>6910</v>
      </c>
      <c r="F2351" s="28" t="s">
        <v>22</v>
      </c>
      <c r="G2351" s="28" t="s">
        <v>23</v>
      </c>
      <c r="H2351" s="28" t="s">
        <v>128</v>
      </c>
      <c r="I2351" s="28" t="s">
        <v>1372</v>
      </c>
      <c r="J2351" s="28" t="s">
        <v>6911</v>
      </c>
      <c r="K2351" s="28" t="s">
        <v>6912</v>
      </c>
      <c r="L2351" s="31">
        <v>47343</v>
      </c>
      <c r="M2351" s="31">
        <v>47879</v>
      </c>
      <c r="N2351" s="32">
        <v>5103</v>
      </c>
      <c r="O2351" s="32">
        <v>1623</v>
      </c>
      <c r="P2351" s="33">
        <v>29</v>
      </c>
      <c r="Q2351" s="33">
        <v>0</v>
      </c>
      <c r="R2351" s="34" t="s">
        <v>6913</v>
      </c>
    </row>
    <row r="2352" spans="1:18">
      <c r="A2352" s="29">
        <v>2647</v>
      </c>
      <c r="B2352" s="29">
        <v>2025</v>
      </c>
      <c r="C2352" s="30">
        <v>45800</v>
      </c>
      <c r="D2352" s="28" t="s">
        <v>12375</v>
      </c>
      <c r="E2352" s="28" t="s">
        <v>12376</v>
      </c>
      <c r="F2352" s="28" t="s">
        <v>22</v>
      </c>
      <c r="G2352" s="28" t="s">
        <v>23</v>
      </c>
      <c r="H2352" s="28" t="s">
        <v>46</v>
      </c>
      <c r="I2352" s="28" t="s">
        <v>670</v>
      </c>
      <c r="J2352" s="28" t="s">
        <v>12377</v>
      </c>
      <c r="K2352" s="28" t="s">
        <v>203</v>
      </c>
      <c r="L2352" s="31">
        <v>47271</v>
      </c>
      <c r="M2352" s="31">
        <v>47271</v>
      </c>
      <c r="N2352" s="32">
        <v>2152</v>
      </c>
      <c r="O2352" s="32">
        <v>1757</v>
      </c>
      <c r="P2352" s="33">
        <v>27</v>
      </c>
      <c r="Q2352" s="33">
        <v>1</v>
      </c>
      <c r="R2352" s="34" t="s">
        <v>12378</v>
      </c>
    </row>
    <row r="2353" spans="1:18">
      <c r="A2353" s="29">
        <v>564</v>
      </c>
      <c r="B2353" s="29">
        <v>2019</v>
      </c>
      <c r="C2353" s="30">
        <v>43664</v>
      </c>
      <c r="D2353" s="28" t="s">
        <v>2861</v>
      </c>
      <c r="E2353" s="28" t="s">
        <v>2862</v>
      </c>
      <c r="F2353" s="28" t="s">
        <v>22</v>
      </c>
      <c r="G2353" s="28" t="s">
        <v>23</v>
      </c>
      <c r="H2353" s="28" t="s">
        <v>59</v>
      </c>
      <c r="I2353" s="28" t="s">
        <v>2863</v>
      </c>
      <c r="J2353" s="28" t="s">
        <v>863</v>
      </c>
      <c r="K2353" s="28" t="s">
        <v>2864</v>
      </c>
      <c r="L2353" s="31">
        <v>47256</v>
      </c>
      <c r="M2353" s="31">
        <v>47256</v>
      </c>
      <c r="N2353" s="32">
        <v>246</v>
      </c>
      <c r="O2353" s="32">
        <v>1601</v>
      </c>
      <c r="P2353" s="33">
        <v>30</v>
      </c>
      <c r="Q2353" s="33">
        <v>7</v>
      </c>
      <c r="R2353" s="34" t="s">
        <v>2865</v>
      </c>
    </row>
    <row r="2354" spans="1:18">
      <c r="A2354" s="29">
        <v>1885</v>
      </c>
      <c r="B2354" s="29">
        <v>2023</v>
      </c>
      <c r="C2354" s="30">
        <v>45094</v>
      </c>
      <c r="D2354" s="28" t="s">
        <v>8942</v>
      </c>
      <c r="E2354" s="28" t="s">
        <v>8943</v>
      </c>
      <c r="F2354" s="28" t="s">
        <v>22</v>
      </c>
      <c r="G2354" s="28" t="s">
        <v>23</v>
      </c>
      <c r="H2354" s="28" t="s">
        <v>46</v>
      </c>
      <c r="I2354" s="28" t="s">
        <v>3281</v>
      </c>
      <c r="J2354" s="28" t="s">
        <v>8944</v>
      </c>
      <c r="K2354" s="28" t="s">
        <v>8284</v>
      </c>
      <c r="L2354" s="31">
        <v>47222</v>
      </c>
      <c r="M2354" s="31">
        <v>47370</v>
      </c>
      <c r="N2354" s="32">
        <v>367</v>
      </c>
      <c r="O2354" s="32">
        <v>1330</v>
      </c>
      <c r="P2354" s="33">
        <v>36</v>
      </c>
      <c r="Q2354" s="33">
        <v>4</v>
      </c>
      <c r="R2354" s="34" t="s">
        <v>8945</v>
      </c>
    </row>
    <row r="2355" spans="1:18">
      <c r="A2355" s="29">
        <v>2547</v>
      </c>
      <c r="B2355" s="29">
        <v>2025</v>
      </c>
      <c r="C2355" s="30">
        <v>45660</v>
      </c>
      <c r="D2355" s="28" t="s">
        <v>11930</v>
      </c>
      <c r="E2355" s="28" t="s">
        <v>11931</v>
      </c>
      <c r="F2355" s="28" t="s">
        <v>22</v>
      </c>
      <c r="G2355" s="28" t="s">
        <v>23</v>
      </c>
      <c r="H2355" s="28" t="s">
        <v>46</v>
      </c>
      <c r="I2355" s="28" t="s">
        <v>46</v>
      </c>
      <c r="J2355" s="28" t="s">
        <v>11932</v>
      </c>
      <c r="K2355" s="28" t="s">
        <v>11933</v>
      </c>
      <c r="L2355" s="31">
        <v>46939</v>
      </c>
      <c r="M2355" s="31">
        <v>52589</v>
      </c>
      <c r="N2355" s="32">
        <v>339</v>
      </c>
      <c r="O2355" s="32">
        <v>1541</v>
      </c>
      <c r="P2355" s="33">
        <v>30</v>
      </c>
      <c r="Q2355" s="33">
        <v>5</v>
      </c>
      <c r="R2355" s="34" t="s">
        <v>11934</v>
      </c>
    </row>
    <row r="2356" spans="1:18">
      <c r="A2356" s="29">
        <v>17</v>
      </c>
      <c r="B2356" s="29">
        <v>2018</v>
      </c>
      <c r="C2356" s="30">
        <v>43116</v>
      </c>
      <c r="D2356" s="28" t="s">
        <v>121</v>
      </c>
      <c r="E2356" s="28" t="s">
        <v>122</v>
      </c>
      <c r="F2356" s="28" t="s">
        <v>22</v>
      </c>
      <c r="G2356" s="28" t="s">
        <v>23</v>
      </c>
      <c r="H2356" s="28" t="s">
        <v>46</v>
      </c>
      <c r="I2356" s="28" t="s">
        <v>46</v>
      </c>
      <c r="J2356" s="28" t="s">
        <v>123</v>
      </c>
      <c r="K2356" s="28" t="s">
        <v>124</v>
      </c>
      <c r="L2356" s="31">
        <v>46589</v>
      </c>
      <c r="M2356" s="31">
        <v>46589</v>
      </c>
      <c r="N2356" s="32">
        <v>786</v>
      </c>
      <c r="O2356" s="32">
        <v>2221</v>
      </c>
      <c r="P2356" s="33">
        <v>21</v>
      </c>
      <c r="Q2356" s="33">
        <v>3</v>
      </c>
      <c r="R2356" s="34" t="s">
        <v>125</v>
      </c>
    </row>
    <row r="2357" spans="1:18">
      <c r="A2357" s="29">
        <v>1636</v>
      </c>
      <c r="B2357" s="29">
        <v>2022</v>
      </c>
      <c r="C2357" s="30">
        <v>44793</v>
      </c>
      <c r="D2357" s="28" t="s">
        <v>7818</v>
      </c>
      <c r="E2357" s="28" t="s">
        <v>7819</v>
      </c>
      <c r="F2357" s="28" t="s">
        <v>22</v>
      </c>
      <c r="G2357" s="28" t="s">
        <v>23</v>
      </c>
      <c r="H2357" s="28" t="s">
        <v>66</v>
      </c>
      <c r="I2357" s="28" t="s">
        <v>7820</v>
      </c>
      <c r="J2357" s="28" t="s">
        <v>3833</v>
      </c>
      <c r="K2357" s="28" t="s">
        <v>7821</v>
      </c>
      <c r="L2357" s="31">
        <v>46090</v>
      </c>
      <c r="M2357" s="31">
        <v>74595</v>
      </c>
      <c r="N2357" s="32">
        <v>2322</v>
      </c>
      <c r="O2357" s="32">
        <v>1630</v>
      </c>
      <c r="P2357" s="33">
        <v>28</v>
      </c>
      <c r="Q2357" s="33">
        <v>1</v>
      </c>
      <c r="R2357" s="34" t="s">
        <v>7822</v>
      </c>
    </row>
    <row r="2358" spans="1:18">
      <c r="A2358" s="29">
        <v>490</v>
      </c>
      <c r="B2358" s="29">
        <v>2019</v>
      </c>
      <c r="C2358" s="30">
        <v>43593</v>
      </c>
      <c r="D2358" s="28" t="s">
        <v>2520</v>
      </c>
      <c r="E2358" s="28" t="s">
        <v>2521</v>
      </c>
      <c r="F2358" s="28" t="s">
        <v>22</v>
      </c>
      <c r="G2358" s="28" t="s">
        <v>23</v>
      </c>
      <c r="H2358" s="28" t="s">
        <v>116</v>
      </c>
      <c r="I2358" s="28" t="s">
        <v>117</v>
      </c>
      <c r="J2358" s="28" t="s">
        <v>2522</v>
      </c>
      <c r="K2358" s="28"/>
      <c r="L2358" s="31">
        <v>46061</v>
      </c>
      <c r="M2358" s="31">
        <v>46251</v>
      </c>
      <c r="N2358" s="32">
        <v>110</v>
      </c>
      <c r="O2358" s="32">
        <v>1034</v>
      </c>
      <c r="P2358" s="33">
        <v>45</v>
      </c>
      <c r="Q2358" s="33">
        <v>9</v>
      </c>
      <c r="R2358" s="34" t="s">
        <v>2523</v>
      </c>
    </row>
    <row r="2359" spans="1:18">
      <c r="A2359" s="29">
        <v>2809</v>
      </c>
      <c r="B2359" s="29">
        <v>2025</v>
      </c>
      <c r="C2359" s="30">
        <v>45968</v>
      </c>
      <c r="D2359" s="28" t="s">
        <v>13074</v>
      </c>
      <c r="E2359" s="28" t="s">
        <v>13075</v>
      </c>
      <c r="F2359" s="28" t="s">
        <v>22</v>
      </c>
      <c r="G2359" s="28" t="s">
        <v>23</v>
      </c>
      <c r="H2359" s="28" t="s">
        <v>46</v>
      </c>
      <c r="I2359" s="28" t="s">
        <v>98</v>
      </c>
      <c r="J2359" s="28" t="s">
        <v>13076</v>
      </c>
      <c r="K2359" s="28" t="s">
        <v>13077</v>
      </c>
      <c r="L2359" s="31">
        <v>45732</v>
      </c>
      <c r="M2359" s="31">
        <v>62212</v>
      </c>
      <c r="N2359" s="32">
        <v>1254</v>
      </c>
      <c r="O2359" s="32">
        <v>2065</v>
      </c>
      <c r="P2359" s="33">
        <v>22</v>
      </c>
      <c r="Q2359" s="33">
        <v>2</v>
      </c>
      <c r="R2359" s="34" t="s">
        <v>13078</v>
      </c>
    </row>
    <row r="2360" spans="1:18">
      <c r="A2360" s="29">
        <v>2892</v>
      </c>
      <c r="B2360" s="29">
        <v>2026</v>
      </c>
      <c r="C2360" s="30">
        <v>46023</v>
      </c>
      <c r="D2360" s="28" t="s">
        <v>13440</v>
      </c>
      <c r="E2360" s="28"/>
      <c r="F2360" s="28" t="s">
        <v>22</v>
      </c>
      <c r="G2360" s="28" t="s">
        <v>23</v>
      </c>
      <c r="H2360" s="28" t="s">
        <v>66</v>
      </c>
      <c r="I2360" s="28" t="s">
        <v>66</v>
      </c>
      <c r="J2360" s="28"/>
      <c r="K2360" s="28" t="s">
        <v>13441</v>
      </c>
      <c r="L2360" s="31">
        <v>45642</v>
      </c>
      <c r="M2360" s="31">
        <v>48126</v>
      </c>
      <c r="N2360" s="32">
        <v>2314</v>
      </c>
      <c r="O2360" s="32">
        <v>1870</v>
      </c>
      <c r="P2360" s="33">
        <v>24</v>
      </c>
      <c r="Q2360" s="33">
        <v>1</v>
      </c>
      <c r="R2360" s="34" t="s">
        <v>13442</v>
      </c>
    </row>
    <row r="2361" spans="1:18">
      <c r="A2361" s="29">
        <v>2706</v>
      </c>
      <c r="B2361" s="29">
        <v>2025</v>
      </c>
      <c r="C2361" s="30">
        <v>45863</v>
      </c>
      <c r="D2361" s="28" t="s">
        <v>12635</v>
      </c>
      <c r="E2361" s="28" t="s">
        <v>12636</v>
      </c>
      <c r="F2361" s="28" t="s">
        <v>22</v>
      </c>
      <c r="G2361" s="28" t="s">
        <v>23</v>
      </c>
      <c r="H2361" s="28" t="s">
        <v>91</v>
      </c>
      <c r="I2361" s="28" t="s">
        <v>91</v>
      </c>
      <c r="J2361" s="28"/>
      <c r="K2361" s="28"/>
      <c r="L2361" s="31">
        <v>45495</v>
      </c>
      <c r="M2361" s="31">
        <v>108155</v>
      </c>
      <c r="N2361" s="32">
        <v>3059</v>
      </c>
      <c r="O2361" s="32">
        <v>747</v>
      </c>
      <c r="P2361" s="33">
        <v>61</v>
      </c>
      <c r="Q2361" s="33">
        <v>0</v>
      </c>
      <c r="R2361" s="34" t="s">
        <v>12637</v>
      </c>
    </row>
    <row r="2362" spans="1:18">
      <c r="A2362" s="29">
        <v>227</v>
      </c>
      <c r="B2362" s="29">
        <v>2018</v>
      </c>
      <c r="C2362" s="30">
        <v>43349</v>
      </c>
      <c r="D2362" s="28" t="s">
        <v>1243</v>
      </c>
      <c r="E2362" s="28" t="s">
        <v>1244</v>
      </c>
      <c r="F2362" s="28" t="s">
        <v>22</v>
      </c>
      <c r="G2362" s="28" t="s">
        <v>23</v>
      </c>
      <c r="H2362" s="28" t="s">
        <v>24</v>
      </c>
      <c r="I2362" s="28" t="s">
        <v>24</v>
      </c>
      <c r="J2362" s="28" t="s">
        <v>1245</v>
      </c>
      <c r="K2362" s="28"/>
      <c r="L2362" s="31">
        <v>45174</v>
      </c>
      <c r="M2362" s="31">
        <v>45174</v>
      </c>
      <c r="N2362" s="32">
        <v>13</v>
      </c>
      <c r="O2362" s="32">
        <v>704</v>
      </c>
      <c r="P2362" s="33">
        <v>64</v>
      </c>
      <c r="Q2362" s="33">
        <v>54</v>
      </c>
      <c r="R2362" s="34" t="s">
        <v>1246</v>
      </c>
    </row>
    <row r="2363" spans="1:18">
      <c r="A2363" s="29">
        <v>1638</v>
      </c>
      <c r="B2363" s="29">
        <v>2022</v>
      </c>
      <c r="C2363" s="30">
        <v>44793</v>
      </c>
      <c r="D2363" s="28" t="s">
        <v>7827</v>
      </c>
      <c r="E2363" s="28" t="s">
        <v>7828</v>
      </c>
      <c r="F2363" s="28" t="s">
        <v>22</v>
      </c>
      <c r="G2363" s="28" t="s">
        <v>23</v>
      </c>
      <c r="H2363" s="28" t="s">
        <v>682</v>
      </c>
      <c r="I2363" s="28" t="s">
        <v>7829</v>
      </c>
      <c r="J2363" s="28" t="s">
        <v>7830</v>
      </c>
      <c r="K2363" s="28" t="s">
        <v>7831</v>
      </c>
      <c r="L2363" s="31">
        <v>44967</v>
      </c>
      <c r="M2363" s="31">
        <v>48567</v>
      </c>
      <c r="N2363" s="32">
        <v>99</v>
      </c>
      <c r="O2363" s="32">
        <v>1052</v>
      </c>
      <c r="P2363" s="33">
        <v>43</v>
      </c>
      <c r="Q2363" s="33">
        <v>11</v>
      </c>
      <c r="R2363" s="34" t="s">
        <v>7832</v>
      </c>
    </row>
    <row r="2364" spans="1:18">
      <c r="A2364" s="29">
        <v>2411</v>
      </c>
      <c r="B2364" s="29">
        <v>2024</v>
      </c>
      <c r="C2364" s="30">
        <v>45545</v>
      </c>
      <c r="D2364" s="28" t="s">
        <v>11338</v>
      </c>
      <c r="E2364" s="28" t="s">
        <v>11339</v>
      </c>
      <c r="F2364" s="28" t="s">
        <v>22</v>
      </c>
      <c r="G2364" s="28" t="s">
        <v>23</v>
      </c>
      <c r="H2364" s="28" t="s">
        <v>46</v>
      </c>
      <c r="I2364" s="28" t="s">
        <v>46</v>
      </c>
      <c r="J2364" s="28"/>
      <c r="K2364" s="28"/>
      <c r="L2364" s="31">
        <v>44876</v>
      </c>
      <c r="M2364" s="31">
        <v>44876</v>
      </c>
      <c r="N2364" s="32">
        <v>1843</v>
      </c>
      <c r="O2364" s="32">
        <v>1988</v>
      </c>
      <c r="P2364" s="33">
        <v>23</v>
      </c>
      <c r="Q2364" s="33">
        <v>1</v>
      </c>
      <c r="R2364" s="34" t="s">
        <v>11340</v>
      </c>
    </row>
    <row r="2365" spans="1:18">
      <c r="A2365" s="29">
        <v>695</v>
      </c>
      <c r="B2365" s="29">
        <v>2019</v>
      </c>
      <c r="C2365" s="30">
        <v>43763</v>
      </c>
      <c r="D2365" s="28" t="s">
        <v>3488</v>
      </c>
      <c r="E2365" s="28" t="s">
        <v>3489</v>
      </c>
      <c r="F2365" s="28" t="s">
        <v>22</v>
      </c>
      <c r="G2365" s="28" t="s">
        <v>23</v>
      </c>
      <c r="H2365" s="28" t="s">
        <v>24</v>
      </c>
      <c r="I2365" s="28" t="s">
        <v>25</v>
      </c>
      <c r="J2365" s="28" t="s">
        <v>3490</v>
      </c>
      <c r="K2365" s="28" t="s">
        <v>3211</v>
      </c>
      <c r="L2365" s="31">
        <v>44687</v>
      </c>
      <c r="M2365" s="31">
        <v>51550</v>
      </c>
      <c r="N2365" s="32">
        <v>40</v>
      </c>
      <c r="O2365" s="32">
        <v>1558</v>
      </c>
      <c r="P2365" s="33">
        <v>29</v>
      </c>
      <c r="Q2365" s="33">
        <v>39</v>
      </c>
      <c r="R2365" s="34" t="s">
        <v>3491</v>
      </c>
    </row>
    <row r="2366" spans="1:18">
      <c r="A2366" s="29">
        <v>685</v>
      </c>
      <c r="B2366" s="29">
        <v>2019</v>
      </c>
      <c r="C2366" s="30">
        <v>43756</v>
      </c>
      <c r="D2366" s="28" t="s">
        <v>3444</v>
      </c>
      <c r="E2366" s="28" t="s">
        <v>3445</v>
      </c>
      <c r="F2366" s="28" t="s">
        <v>22</v>
      </c>
      <c r="G2366" s="28" t="s">
        <v>23</v>
      </c>
      <c r="H2366" s="28" t="s">
        <v>46</v>
      </c>
      <c r="I2366" s="28" t="s">
        <v>46</v>
      </c>
      <c r="J2366" s="28" t="s">
        <v>3446</v>
      </c>
      <c r="K2366" s="28"/>
      <c r="L2366" s="31">
        <v>44477</v>
      </c>
      <c r="M2366" s="31">
        <v>44812</v>
      </c>
      <c r="N2366" s="32">
        <v>311</v>
      </c>
      <c r="O2366" s="32">
        <v>1192</v>
      </c>
      <c r="P2366" s="33">
        <v>37</v>
      </c>
      <c r="Q2366" s="33">
        <v>4</v>
      </c>
      <c r="R2366" s="34" t="s">
        <v>3447</v>
      </c>
    </row>
    <row r="2367" spans="1:18">
      <c r="A2367" s="29">
        <v>118</v>
      </c>
      <c r="B2367" s="29">
        <v>2018</v>
      </c>
      <c r="C2367" s="30">
        <v>43245</v>
      </c>
      <c r="D2367" s="28" t="s">
        <v>674</v>
      </c>
      <c r="E2367" s="28" t="s">
        <v>675</v>
      </c>
      <c r="F2367" s="28" t="s">
        <v>22</v>
      </c>
      <c r="G2367" s="28" t="s">
        <v>23</v>
      </c>
      <c r="H2367" s="28" t="s">
        <v>46</v>
      </c>
      <c r="I2367" s="28" t="s">
        <v>676</v>
      </c>
      <c r="J2367" s="28" t="s">
        <v>677</v>
      </c>
      <c r="K2367" s="28" t="s">
        <v>678</v>
      </c>
      <c r="L2367" s="31">
        <v>44453</v>
      </c>
      <c r="M2367" s="31">
        <v>44453</v>
      </c>
      <c r="N2367" s="32">
        <v>1246</v>
      </c>
      <c r="O2367" s="32">
        <v>1716</v>
      </c>
      <c r="P2367" s="33">
        <v>26</v>
      </c>
      <c r="Q2367" s="33">
        <v>1</v>
      </c>
      <c r="R2367" s="34" t="s">
        <v>679</v>
      </c>
    </row>
    <row r="2368" spans="1:18">
      <c r="A2368" s="29">
        <v>1248</v>
      </c>
      <c r="B2368" s="29">
        <v>2021</v>
      </c>
      <c r="C2368" s="30">
        <v>44400</v>
      </c>
      <c r="D2368" s="28" t="s">
        <v>6036</v>
      </c>
      <c r="E2368" s="28" t="s">
        <v>6037</v>
      </c>
      <c r="F2368" s="28" t="s">
        <v>22</v>
      </c>
      <c r="G2368" s="28" t="s">
        <v>23</v>
      </c>
      <c r="H2368" s="28" t="s">
        <v>46</v>
      </c>
      <c r="I2368" s="28" t="s">
        <v>6038</v>
      </c>
      <c r="J2368" s="28" t="s">
        <v>6039</v>
      </c>
      <c r="K2368" s="28"/>
      <c r="L2368" s="31">
        <v>44144</v>
      </c>
      <c r="M2368" s="31">
        <v>44144</v>
      </c>
      <c r="N2368" s="32">
        <v>781</v>
      </c>
      <c r="O2368" s="32">
        <v>1573</v>
      </c>
      <c r="P2368" s="33">
        <v>28</v>
      </c>
      <c r="Q2368" s="33">
        <v>2</v>
      </c>
      <c r="R2368" s="34" t="s">
        <v>6040</v>
      </c>
    </row>
    <row r="2369" spans="1:18">
      <c r="A2369" s="29">
        <v>3001</v>
      </c>
      <c r="B2369" s="29">
        <v>2026</v>
      </c>
      <c r="C2369" s="30">
        <v>46172</v>
      </c>
      <c r="D2369" s="28" t="s">
        <v>13897</v>
      </c>
      <c r="E2369" s="28" t="s">
        <v>13898</v>
      </c>
      <c r="F2369" s="28" t="s">
        <v>22</v>
      </c>
      <c r="G2369" s="28" t="s">
        <v>23</v>
      </c>
      <c r="H2369" s="28" t="s">
        <v>46</v>
      </c>
      <c r="I2369" s="28" t="s">
        <v>13899</v>
      </c>
      <c r="J2369" s="28" t="s">
        <v>13900</v>
      </c>
      <c r="K2369" s="28" t="s">
        <v>5723</v>
      </c>
      <c r="L2369" s="31">
        <v>43813</v>
      </c>
      <c r="M2369" s="31">
        <v>43813</v>
      </c>
      <c r="N2369" s="32">
        <v>19</v>
      </c>
      <c r="O2369" s="32">
        <v>655</v>
      </c>
      <c r="P2369" s="33">
        <v>67</v>
      </c>
      <c r="Q2369" s="33">
        <v>34</v>
      </c>
      <c r="R2369" s="34" t="s">
        <v>13901</v>
      </c>
    </row>
    <row r="2370" spans="1:18">
      <c r="A2370" s="29">
        <v>1075</v>
      </c>
      <c r="B2370" s="29">
        <v>2021</v>
      </c>
      <c r="C2370" s="30">
        <v>44253</v>
      </c>
      <c r="D2370" s="28" t="s">
        <v>5244</v>
      </c>
      <c r="E2370" s="28" t="s">
        <v>5245</v>
      </c>
      <c r="F2370" s="28" t="s">
        <v>22</v>
      </c>
      <c r="G2370" s="28" t="s">
        <v>23</v>
      </c>
      <c r="H2370" s="28" t="s">
        <v>91</v>
      </c>
      <c r="I2370" s="28" t="s">
        <v>5246</v>
      </c>
      <c r="J2370" s="28" t="s">
        <v>5247</v>
      </c>
      <c r="K2370" s="28" t="s">
        <v>5248</v>
      </c>
      <c r="L2370" s="31">
        <v>43772</v>
      </c>
      <c r="M2370" s="31">
        <v>43772</v>
      </c>
      <c r="N2370" s="32">
        <v>242</v>
      </c>
      <c r="O2370" s="32">
        <v>1021</v>
      </c>
      <c r="P2370" s="33">
        <v>43</v>
      </c>
      <c r="Q2370" s="33">
        <v>4</v>
      </c>
      <c r="R2370" s="34" t="s">
        <v>5249</v>
      </c>
    </row>
    <row r="2371" spans="1:18">
      <c r="A2371" s="29">
        <v>231</v>
      </c>
      <c r="B2371" s="29">
        <v>2018</v>
      </c>
      <c r="C2371" s="30">
        <v>43350</v>
      </c>
      <c r="D2371" s="28" t="s">
        <v>1263</v>
      </c>
      <c r="E2371" s="28" t="s">
        <v>1264</v>
      </c>
      <c r="F2371" s="28" t="s">
        <v>22</v>
      </c>
      <c r="G2371" s="28" t="s">
        <v>23</v>
      </c>
      <c r="H2371" s="28" t="s">
        <v>46</v>
      </c>
      <c r="I2371" s="28" t="s">
        <v>79</v>
      </c>
      <c r="J2371" s="28" t="s">
        <v>1265</v>
      </c>
      <c r="K2371" s="28" t="s">
        <v>1266</v>
      </c>
      <c r="L2371" s="31">
        <v>43716</v>
      </c>
      <c r="M2371" s="31">
        <v>43716</v>
      </c>
      <c r="N2371" s="32">
        <v>104</v>
      </c>
      <c r="O2371" s="32">
        <v>1911</v>
      </c>
      <c r="P2371" s="33">
        <v>23</v>
      </c>
      <c r="Q2371" s="33">
        <v>18</v>
      </c>
      <c r="R2371" s="34" t="s">
        <v>1267</v>
      </c>
    </row>
    <row r="2372" spans="1:18">
      <c r="A2372" s="29">
        <v>1190</v>
      </c>
      <c r="B2372" s="29">
        <v>2021</v>
      </c>
      <c r="C2372" s="30">
        <v>44351</v>
      </c>
      <c r="D2372" s="28" t="s">
        <v>5765</v>
      </c>
      <c r="E2372" s="28" t="s">
        <v>5766</v>
      </c>
      <c r="F2372" s="28" t="s">
        <v>22</v>
      </c>
      <c r="G2372" s="28" t="s">
        <v>23</v>
      </c>
      <c r="H2372" s="28" t="s">
        <v>24</v>
      </c>
      <c r="I2372" s="28" t="s">
        <v>1093</v>
      </c>
      <c r="J2372" s="28" t="s">
        <v>5767</v>
      </c>
      <c r="K2372" s="28" t="s">
        <v>1099</v>
      </c>
      <c r="L2372" s="31">
        <v>43709</v>
      </c>
      <c r="M2372" s="31">
        <v>43709</v>
      </c>
      <c r="N2372" s="32">
        <v>3542</v>
      </c>
      <c r="O2372" s="32">
        <v>1442</v>
      </c>
      <c r="P2372" s="33">
        <v>30</v>
      </c>
      <c r="Q2372" s="33">
        <v>0</v>
      </c>
      <c r="R2372" s="34" t="s">
        <v>5768</v>
      </c>
    </row>
    <row r="2373" spans="1:18">
      <c r="A2373" s="29">
        <v>1258</v>
      </c>
      <c r="B2373" s="29">
        <v>2021</v>
      </c>
      <c r="C2373" s="30">
        <v>44408</v>
      </c>
      <c r="D2373" s="28" t="s">
        <v>6084</v>
      </c>
      <c r="E2373" s="28" t="s">
        <v>6085</v>
      </c>
      <c r="F2373" s="28" t="s">
        <v>22</v>
      </c>
      <c r="G2373" s="28" t="s">
        <v>23</v>
      </c>
      <c r="H2373" s="28" t="s">
        <v>46</v>
      </c>
      <c r="I2373" s="28" t="s">
        <v>79</v>
      </c>
      <c r="J2373" s="28" t="s">
        <v>6086</v>
      </c>
      <c r="K2373" s="28" t="s">
        <v>94</v>
      </c>
      <c r="L2373" s="31">
        <v>43705</v>
      </c>
      <c r="M2373" s="31">
        <v>43705</v>
      </c>
      <c r="N2373" s="32">
        <v>2761</v>
      </c>
      <c r="O2373" s="32">
        <v>1460</v>
      </c>
      <c r="P2373" s="33">
        <v>30</v>
      </c>
      <c r="Q2373" s="33">
        <v>1</v>
      </c>
      <c r="R2373" s="34" t="s">
        <v>6087</v>
      </c>
    </row>
    <row r="2374" spans="1:18">
      <c r="A2374" s="29">
        <v>805</v>
      </c>
      <c r="B2374" s="29">
        <v>2020</v>
      </c>
      <c r="C2374" s="30">
        <v>43840</v>
      </c>
      <c r="D2374" s="28" t="s">
        <v>3990</v>
      </c>
      <c r="E2374" s="28" t="s">
        <v>3991</v>
      </c>
      <c r="F2374" s="28" t="s">
        <v>22</v>
      </c>
      <c r="G2374" s="28" t="s">
        <v>23</v>
      </c>
      <c r="H2374" s="28" t="s">
        <v>46</v>
      </c>
      <c r="I2374" s="28" t="s">
        <v>46</v>
      </c>
      <c r="J2374" s="28" t="s">
        <v>3992</v>
      </c>
      <c r="K2374" s="28"/>
      <c r="L2374" s="31">
        <v>43589</v>
      </c>
      <c r="M2374" s="31">
        <v>43589</v>
      </c>
      <c r="N2374" s="32">
        <v>1372</v>
      </c>
      <c r="O2374" s="32">
        <v>1689</v>
      </c>
      <c r="P2374" s="33">
        <v>26</v>
      </c>
      <c r="Q2374" s="33">
        <v>1</v>
      </c>
      <c r="R2374" s="34" t="s">
        <v>3993</v>
      </c>
    </row>
    <row r="2375" spans="1:18">
      <c r="A2375" s="29">
        <v>3060</v>
      </c>
      <c r="B2375" s="29">
        <v>2026</v>
      </c>
      <c r="C2375" s="30">
        <v>46242</v>
      </c>
      <c r="D2375" s="28" t="s">
        <v>14159</v>
      </c>
      <c r="E2375" s="28" t="s">
        <v>14160</v>
      </c>
      <c r="F2375" s="28" t="s">
        <v>22</v>
      </c>
      <c r="G2375" s="28" t="s">
        <v>23</v>
      </c>
      <c r="H2375" s="28" t="s">
        <v>46</v>
      </c>
      <c r="I2375" s="28" t="s">
        <v>46</v>
      </c>
      <c r="J2375" s="28"/>
      <c r="K2375" s="28" t="s">
        <v>14161</v>
      </c>
      <c r="L2375" s="31">
        <v>43049</v>
      </c>
      <c r="M2375" s="31">
        <v>43049</v>
      </c>
      <c r="N2375" s="32">
        <v>1843</v>
      </c>
      <c r="O2375" s="32">
        <v>1282</v>
      </c>
      <c r="P2375" s="33">
        <v>34</v>
      </c>
      <c r="Q2375" s="33">
        <v>1</v>
      </c>
      <c r="R2375" s="34" t="s">
        <v>14162</v>
      </c>
    </row>
    <row r="2376" spans="1:18">
      <c r="A2376" s="29">
        <v>1674</v>
      </c>
      <c r="B2376" s="29">
        <v>2022</v>
      </c>
      <c r="C2376" s="30">
        <v>44855</v>
      </c>
      <c r="D2376" s="28" t="s">
        <v>7994</v>
      </c>
      <c r="E2376" s="28" t="s">
        <v>7995</v>
      </c>
      <c r="F2376" s="28" t="s">
        <v>22</v>
      </c>
      <c r="G2376" s="28" t="s">
        <v>23</v>
      </c>
      <c r="H2376" s="28" t="s">
        <v>46</v>
      </c>
      <c r="I2376" s="28" t="s">
        <v>670</v>
      </c>
      <c r="J2376" s="28" t="s">
        <v>7996</v>
      </c>
      <c r="K2376" s="28" t="s">
        <v>7997</v>
      </c>
      <c r="L2376" s="31">
        <v>42985</v>
      </c>
      <c r="M2376" s="31">
        <v>42985</v>
      </c>
      <c r="N2376" s="32">
        <v>7414</v>
      </c>
      <c r="O2376" s="32">
        <v>1450</v>
      </c>
      <c r="P2376" s="33">
        <v>30</v>
      </c>
      <c r="Q2376" s="33">
        <v>0</v>
      </c>
      <c r="R2376" s="34" t="s">
        <v>7998</v>
      </c>
    </row>
    <row r="2377" spans="1:18">
      <c r="A2377" s="29">
        <v>2397</v>
      </c>
      <c r="B2377" s="29">
        <v>2024</v>
      </c>
      <c r="C2377" s="30">
        <v>45536</v>
      </c>
      <c r="D2377" s="28" t="s">
        <v>11273</v>
      </c>
      <c r="E2377" s="28" t="s">
        <v>11274</v>
      </c>
      <c r="F2377" s="28" t="s">
        <v>22</v>
      </c>
      <c r="G2377" s="28" t="s">
        <v>23</v>
      </c>
      <c r="H2377" s="28" t="s">
        <v>336</v>
      </c>
      <c r="I2377" s="28" t="s">
        <v>336</v>
      </c>
      <c r="J2377" s="28" t="s">
        <v>11275</v>
      </c>
      <c r="K2377" s="28" t="s">
        <v>11276</v>
      </c>
      <c r="L2377" s="31">
        <v>42816</v>
      </c>
      <c r="M2377" s="31">
        <v>42816</v>
      </c>
      <c r="N2377" s="32">
        <v>96</v>
      </c>
      <c r="O2377" s="32">
        <v>986</v>
      </c>
      <c r="P2377" s="33">
        <v>43</v>
      </c>
      <c r="Q2377" s="33">
        <v>10</v>
      </c>
      <c r="R2377" s="34" t="s">
        <v>11277</v>
      </c>
    </row>
    <row r="2378" spans="1:18">
      <c r="A2378" s="29">
        <v>976</v>
      </c>
      <c r="B2378" s="29">
        <v>2020</v>
      </c>
      <c r="C2378" s="30">
        <v>44162</v>
      </c>
      <c r="D2378" s="28" t="s">
        <v>4771</v>
      </c>
      <c r="E2378" s="28" t="s">
        <v>4772</v>
      </c>
      <c r="F2378" s="28" t="s">
        <v>22</v>
      </c>
      <c r="G2378" s="28" t="s">
        <v>23</v>
      </c>
      <c r="H2378" s="28" t="s">
        <v>46</v>
      </c>
      <c r="I2378" s="28" t="s">
        <v>587</v>
      </c>
      <c r="J2378" s="28" t="s">
        <v>4773</v>
      </c>
      <c r="K2378" s="28" t="s">
        <v>106</v>
      </c>
      <c r="L2378" s="31">
        <v>42668</v>
      </c>
      <c r="M2378" s="31">
        <v>42668</v>
      </c>
      <c r="N2378" s="32">
        <v>149</v>
      </c>
      <c r="O2378" s="32">
        <v>1243</v>
      </c>
      <c r="P2378" s="33">
        <v>34</v>
      </c>
      <c r="Q2378" s="33">
        <v>8</v>
      </c>
      <c r="R2378" s="34" t="s">
        <v>4774</v>
      </c>
    </row>
    <row r="2379" spans="1:18">
      <c r="A2379" s="29">
        <v>3</v>
      </c>
      <c r="B2379" s="29">
        <v>2018</v>
      </c>
      <c r="C2379" s="30">
        <v>43105</v>
      </c>
      <c r="D2379" s="28" t="s">
        <v>34</v>
      </c>
      <c r="E2379" s="28" t="s">
        <v>35</v>
      </c>
      <c r="F2379" s="28" t="s">
        <v>22</v>
      </c>
      <c r="G2379" s="28" t="s">
        <v>23</v>
      </c>
      <c r="H2379" s="28" t="s">
        <v>24</v>
      </c>
      <c r="I2379" s="28" t="s">
        <v>36</v>
      </c>
      <c r="J2379" s="28" t="s">
        <v>37</v>
      </c>
      <c r="K2379" s="28" t="s">
        <v>38</v>
      </c>
      <c r="L2379" s="31">
        <v>42661</v>
      </c>
      <c r="M2379" s="31">
        <v>42661</v>
      </c>
      <c r="N2379" s="32">
        <v>2018</v>
      </c>
      <c r="O2379" s="32">
        <v>1735</v>
      </c>
      <c r="P2379" s="33">
        <v>25</v>
      </c>
      <c r="Q2379" s="33">
        <v>1</v>
      </c>
      <c r="R2379" s="34" t="s">
        <v>39</v>
      </c>
    </row>
    <row r="2380" spans="1:18">
      <c r="A2380" s="29">
        <v>135</v>
      </c>
      <c r="B2380" s="29">
        <v>2018</v>
      </c>
      <c r="C2380" s="30">
        <v>43259</v>
      </c>
      <c r="D2380" s="28" t="s">
        <v>765</v>
      </c>
      <c r="E2380" s="28" t="s">
        <v>766</v>
      </c>
      <c r="F2380" s="28" t="s">
        <v>22</v>
      </c>
      <c r="G2380" s="28" t="s">
        <v>23</v>
      </c>
      <c r="H2380" s="28" t="s">
        <v>59</v>
      </c>
      <c r="I2380" s="28" t="s">
        <v>60</v>
      </c>
      <c r="J2380" s="28" t="s">
        <v>767</v>
      </c>
      <c r="K2380" s="28" t="s">
        <v>768</v>
      </c>
      <c r="L2380" s="31">
        <v>42661</v>
      </c>
      <c r="M2380" s="31">
        <v>42661</v>
      </c>
      <c r="N2380" s="32">
        <v>3123</v>
      </c>
      <c r="O2380" s="32">
        <v>1564</v>
      </c>
      <c r="P2380" s="33">
        <v>27</v>
      </c>
      <c r="Q2380" s="33">
        <v>1</v>
      </c>
      <c r="R2380" s="34" t="s">
        <v>769</v>
      </c>
    </row>
    <row r="2381" spans="1:18">
      <c r="A2381" s="29">
        <v>2884</v>
      </c>
      <c r="B2381" s="29">
        <v>2025</v>
      </c>
      <c r="C2381" s="30">
        <v>46019</v>
      </c>
      <c r="D2381" s="28" t="s">
        <v>13405</v>
      </c>
      <c r="E2381" s="28" t="s">
        <v>13406</v>
      </c>
      <c r="F2381" s="28" t="s">
        <v>22</v>
      </c>
      <c r="G2381" s="28" t="s">
        <v>23</v>
      </c>
      <c r="H2381" s="28"/>
      <c r="I2381" s="28"/>
      <c r="J2381" s="28" t="s">
        <v>13407</v>
      </c>
      <c r="K2381" s="28" t="s">
        <v>8579</v>
      </c>
      <c r="L2381" s="31">
        <v>42500</v>
      </c>
      <c r="M2381" s="31">
        <v>352070</v>
      </c>
      <c r="N2381" s="32">
        <v>197</v>
      </c>
      <c r="O2381" s="32">
        <v>1378</v>
      </c>
      <c r="P2381" s="33">
        <v>31</v>
      </c>
      <c r="Q2381" s="33">
        <v>7</v>
      </c>
      <c r="R2381" s="34" t="s">
        <v>13408</v>
      </c>
    </row>
    <row r="2382" spans="1:18">
      <c r="A2382" s="29">
        <v>13</v>
      </c>
      <c r="B2382" s="29">
        <v>2018</v>
      </c>
      <c r="C2382" s="30">
        <v>43115</v>
      </c>
      <c r="D2382" s="28" t="s">
        <v>96</v>
      </c>
      <c r="E2382" s="28" t="s">
        <v>97</v>
      </c>
      <c r="F2382" s="28" t="s">
        <v>22</v>
      </c>
      <c r="G2382" s="28" t="s">
        <v>23</v>
      </c>
      <c r="H2382" s="28" t="s">
        <v>46</v>
      </c>
      <c r="I2382" s="28" t="s">
        <v>98</v>
      </c>
      <c r="J2382" s="28" t="s">
        <v>99</v>
      </c>
      <c r="K2382" s="28" t="s">
        <v>100</v>
      </c>
      <c r="L2382" s="31">
        <v>42297</v>
      </c>
      <c r="M2382" s="31">
        <v>122592</v>
      </c>
      <c r="N2382" s="32">
        <v>78</v>
      </c>
      <c r="O2382" s="32">
        <v>1843</v>
      </c>
      <c r="P2382" s="33">
        <v>23</v>
      </c>
      <c r="Q2382" s="33">
        <v>24</v>
      </c>
      <c r="R2382" s="34" t="s">
        <v>101</v>
      </c>
    </row>
    <row r="2383" spans="1:18">
      <c r="A2383" s="29">
        <v>1104</v>
      </c>
      <c r="B2383" s="29">
        <v>2021</v>
      </c>
      <c r="C2383" s="30">
        <v>44286</v>
      </c>
      <c r="D2383" s="28" t="s">
        <v>5373</v>
      </c>
      <c r="E2383" s="28" t="s">
        <v>5374</v>
      </c>
      <c r="F2383" s="28" t="s">
        <v>22</v>
      </c>
      <c r="G2383" s="28" t="s">
        <v>23</v>
      </c>
      <c r="H2383" s="28" t="s">
        <v>128</v>
      </c>
      <c r="I2383" s="28" t="s">
        <v>2245</v>
      </c>
      <c r="J2383" s="28" t="s">
        <v>5375</v>
      </c>
      <c r="K2383" s="28"/>
      <c r="L2383" s="31">
        <v>42194</v>
      </c>
      <c r="M2383" s="31">
        <v>42194</v>
      </c>
      <c r="N2383" s="32">
        <v>78</v>
      </c>
      <c r="O2383" s="32">
        <v>1743</v>
      </c>
      <c r="P2383" s="33">
        <v>24</v>
      </c>
      <c r="Q2383" s="33">
        <v>22</v>
      </c>
      <c r="R2383" s="34" t="s">
        <v>5376</v>
      </c>
    </row>
    <row r="2384" spans="1:18">
      <c r="A2384" s="29">
        <v>3087</v>
      </c>
      <c r="B2384" s="29">
        <v>2026</v>
      </c>
      <c r="C2384" s="30">
        <v>46263</v>
      </c>
      <c r="D2384" s="28" t="s">
        <v>14269</v>
      </c>
      <c r="E2384" s="28" t="s">
        <v>14270</v>
      </c>
      <c r="F2384" s="28" t="s">
        <v>22</v>
      </c>
      <c r="G2384" s="28" t="s">
        <v>23</v>
      </c>
      <c r="H2384" s="28"/>
      <c r="I2384" s="28"/>
      <c r="J2384" s="28"/>
      <c r="K2384" s="28" t="s">
        <v>4571</v>
      </c>
      <c r="L2384" s="31">
        <v>42186</v>
      </c>
      <c r="M2384" s="31">
        <v>42186</v>
      </c>
      <c r="N2384" s="32">
        <v>2055</v>
      </c>
      <c r="O2384" s="32">
        <v>1292</v>
      </c>
      <c r="P2384" s="33">
        <v>33</v>
      </c>
      <c r="Q2384" s="33">
        <v>1</v>
      </c>
      <c r="R2384" s="34" t="s">
        <v>14271</v>
      </c>
    </row>
    <row r="2385" spans="1:18">
      <c r="A2385" s="29">
        <v>2729</v>
      </c>
      <c r="B2385" s="29">
        <v>2025</v>
      </c>
      <c r="C2385" s="30">
        <v>45888</v>
      </c>
      <c r="D2385" s="28" t="s">
        <v>12738</v>
      </c>
      <c r="E2385" s="28" t="s">
        <v>12739</v>
      </c>
      <c r="F2385" s="28" t="s">
        <v>22</v>
      </c>
      <c r="G2385" s="28" t="s">
        <v>23</v>
      </c>
      <c r="H2385" s="28" t="s">
        <v>66</v>
      </c>
      <c r="I2385" s="28" t="s">
        <v>66</v>
      </c>
      <c r="J2385" s="28" t="s">
        <v>12740</v>
      </c>
      <c r="K2385" s="28" t="s">
        <v>281</v>
      </c>
      <c r="L2385" s="31">
        <v>41950</v>
      </c>
      <c r="M2385" s="31">
        <v>43427</v>
      </c>
      <c r="N2385" s="32">
        <v>1783</v>
      </c>
      <c r="O2385" s="32">
        <v>1116</v>
      </c>
      <c r="P2385" s="33">
        <v>38</v>
      </c>
      <c r="Q2385" s="33">
        <v>1</v>
      </c>
      <c r="R2385" s="34" t="s">
        <v>12741</v>
      </c>
    </row>
    <row r="2386" spans="1:18">
      <c r="A2386" s="29">
        <v>3011</v>
      </c>
      <c r="B2386" s="29">
        <v>2026</v>
      </c>
      <c r="C2386" s="30">
        <v>46185</v>
      </c>
      <c r="D2386" s="28" t="s">
        <v>13944</v>
      </c>
      <c r="E2386" s="28" t="s">
        <v>13945</v>
      </c>
      <c r="F2386" s="28" t="s">
        <v>22</v>
      </c>
      <c r="G2386" s="28" t="s">
        <v>23</v>
      </c>
      <c r="H2386" s="28" t="s">
        <v>46</v>
      </c>
      <c r="I2386" s="28" t="s">
        <v>79</v>
      </c>
      <c r="J2386" s="28"/>
      <c r="K2386" s="28" t="s">
        <v>13946</v>
      </c>
      <c r="L2386" s="31">
        <v>41632</v>
      </c>
      <c r="M2386" s="31">
        <v>41632</v>
      </c>
      <c r="N2386" s="32">
        <v>3663</v>
      </c>
      <c r="O2386" s="32">
        <v>1205</v>
      </c>
      <c r="P2386" s="33">
        <v>35</v>
      </c>
      <c r="Q2386" s="33">
        <v>0</v>
      </c>
      <c r="R2386" s="34" t="s">
        <v>13947</v>
      </c>
    </row>
    <row r="2387" spans="1:18">
      <c r="A2387" s="29">
        <v>1934</v>
      </c>
      <c r="B2387" s="29">
        <v>2023</v>
      </c>
      <c r="C2387" s="30">
        <v>45135</v>
      </c>
      <c r="D2387" s="28" t="s">
        <v>9171</v>
      </c>
      <c r="E2387" s="28" t="s">
        <v>9172</v>
      </c>
      <c r="F2387" s="28" t="s">
        <v>22</v>
      </c>
      <c r="G2387" s="28" t="s">
        <v>23</v>
      </c>
      <c r="H2387" s="28" t="s">
        <v>46</v>
      </c>
      <c r="I2387" s="28" t="s">
        <v>3480</v>
      </c>
      <c r="J2387" s="28" t="s">
        <v>3746</v>
      </c>
      <c r="K2387" s="28" t="s">
        <v>9173</v>
      </c>
      <c r="L2387" s="31">
        <v>41630</v>
      </c>
      <c r="M2387" s="31">
        <v>41630</v>
      </c>
      <c r="N2387" s="32">
        <v>61</v>
      </c>
      <c r="O2387" s="32">
        <v>2169</v>
      </c>
      <c r="P2387" s="33">
        <v>19</v>
      </c>
      <c r="Q2387" s="33">
        <v>36</v>
      </c>
      <c r="R2387" s="34" t="s">
        <v>9174</v>
      </c>
    </row>
    <row r="2388" spans="1:18">
      <c r="A2388" s="29">
        <v>2317</v>
      </c>
      <c r="B2388" s="29">
        <v>2024</v>
      </c>
      <c r="C2388" s="30">
        <v>45464</v>
      </c>
      <c r="D2388" s="28" t="s">
        <v>10916</v>
      </c>
      <c r="E2388" s="28" t="s">
        <v>10917</v>
      </c>
      <c r="F2388" s="28" t="s">
        <v>22</v>
      </c>
      <c r="G2388" s="28" t="s">
        <v>23</v>
      </c>
      <c r="H2388" s="28" t="s">
        <v>128</v>
      </c>
      <c r="I2388" s="28" t="s">
        <v>10918</v>
      </c>
      <c r="J2388" s="28" t="s">
        <v>10919</v>
      </c>
      <c r="K2388" s="28" t="s">
        <v>10920</v>
      </c>
      <c r="L2388" s="31">
        <v>41559</v>
      </c>
      <c r="M2388" s="31">
        <v>41559</v>
      </c>
      <c r="N2388" s="32">
        <v>737</v>
      </c>
      <c r="O2388" s="32">
        <v>1178</v>
      </c>
      <c r="P2388" s="33">
        <v>35</v>
      </c>
      <c r="Q2388" s="33">
        <v>2</v>
      </c>
      <c r="R2388" s="34" t="s">
        <v>10921</v>
      </c>
    </row>
    <row r="2389" spans="1:18">
      <c r="A2389" s="29">
        <v>1388</v>
      </c>
      <c r="B2389" s="29">
        <v>2021</v>
      </c>
      <c r="C2389" s="30">
        <v>44511</v>
      </c>
      <c r="D2389" s="28" t="s">
        <v>6677</v>
      </c>
      <c r="E2389" s="28" t="s">
        <v>6678</v>
      </c>
      <c r="F2389" s="28" t="s">
        <v>22</v>
      </c>
      <c r="G2389" s="28" t="s">
        <v>23</v>
      </c>
      <c r="H2389" s="28" t="s">
        <v>24</v>
      </c>
      <c r="I2389" s="28" t="s">
        <v>6679</v>
      </c>
      <c r="J2389" s="28" t="s">
        <v>6680</v>
      </c>
      <c r="K2389" s="28" t="s">
        <v>124</v>
      </c>
      <c r="L2389" s="31">
        <v>41378</v>
      </c>
      <c r="M2389" s="31">
        <v>41378</v>
      </c>
      <c r="N2389" s="32">
        <v>300</v>
      </c>
      <c r="O2389" s="32">
        <v>1359</v>
      </c>
      <c r="P2389" s="33">
        <v>30</v>
      </c>
      <c r="Q2389" s="33">
        <v>5</v>
      </c>
      <c r="R2389" s="34" t="s">
        <v>6681</v>
      </c>
    </row>
    <row r="2390" spans="1:18">
      <c r="A2390" s="29">
        <v>822</v>
      </c>
      <c r="B2390" s="29">
        <v>2020</v>
      </c>
      <c r="C2390" s="30">
        <v>44032</v>
      </c>
      <c r="D2390" s="28" t="s">
        <v>4065</v>
      </c>
      <c r="E2390" s="28" t="s">
        <v>4066</v>
      </c>
      <c r="F2390" s="28" t="s">
        <v>22</v>
      </c>
      <c r="G2390" s="28" t="s">
        <v>23</v>
      </c>
      <c r="H2390" s="28" t="s">
        <v>128</v>
      </c>
      <c r="I2390" s="28" t="s">
        <v>128</v>
      </c>
      <c r="J2390" s="28" t="s">
        <v>4067</v>
      </c>
      <c r="K2390" s="28"/>
      <c r="L2390" s="31">
        <v>41303</v>
      </c>
      <c r="M2390" s="31">
        <v>41303</v>
      </c>
      <c r="N2390" s="32">
        <v>1373</v>
      </c>
      <c r="O2390" s="32">
        <v>1535</v>
      </c>
      <c r="P2390" s="33">
        <v>27</v>
      </c>
      <c r="Q2390" s="33">
        <v>1</v>
      </c>
      <c r="R2390" s="34" t="s">
        <v>4068</v>
      </c>
    </row>
    <row r="2391" spans="1:18">
      <c r="A2391" s="29">
        <v>2085</v>
      </c>
      <c r="B2391" s="29">
        <v>2023</v>
      </c>
      <c r="C2391" s="30">
        <v>45268</v>
      </c>
      <c r="D2391" s="28" t="s">
        <v>9891</v>
      </c>
      <c r="E2391" s="28" t="s">
        <v>9892</v>
      </c>
      <c r="F2391" s="28" t="s">
        <v>22</v>
      </c>
      <c r="G2391" s="28" t="s">
        <v>23</v>
      </c>
      <c r="H2391" s="28" t="s">
        <v>46</v>
      </c>
      <c r="I2391" s="28" t="s">
        <v>79</v>
      </c>
      <c r="J2391" s="28" t="s">
        <v>9893</v>
      </c>
      <c r="K2391" s="28" t="s">
        <v>9894</v>
      </c>
      <c r="L2391" s="31">
        <v>41276</v>
      </c>
      <c r="M2391" s="31">
        <v>41729</v>
      </c>
      <c r="N2391" s="32">
        <v>9246</v>
      </c>
      <c r="O2391" s="32">
        <v>1182</v>
      </c>
      <c r="P2391" s="33">
        <v>35</v>
      </c>
      <c r="Q2391" s="33">
        <v>0</v>
      </c>
      <c r="R2391" s="34" t="s">
        <v>9895</v>
      </c>
    </row>
    <row r="2392" spans="1:18">
      <c r="A2392" s="29">
        <v>3082</v>
      </c>
      <c r="B2392" s="29">
        <v>2026</v>
      </c>
      <c r="C2392" s="30">
        <v>46260</v>
      </c>
      <c r="D2392" s="28" t="s">
        <v>14249</v>
      </c>
      <c r="E2392" s="28" t="s">
        <v>14250</v>
      </c>
      <c r="F2392" s="28" t="s">
        <v>22</v>
      </c>
      <c r="G2392" s="28" t="s">
        <v>23</v>
      </c>
      <c r="H2392" s="28" t="s">
        <v>336</v>
      </c>
      <c r="I2392" s="28" t="s">
        <v>336</v>
      </c>
      <c r="J2392" s="28" t="s">
        <v>14251</v>
      </c>
      <c r="K2392" s="28"/>
      <c r="L2392" s="31">
        <v>41264</v>
      </c>
      <c r="M2392" s="31">
        <v>41264</v>
      </c>
      <c r="N2392" s="32">
        <v>71</v>
      </c>
      <c r="O2392" s="32">
        <v>749</v>
      </c>
      <c r="P2392" s="33">
        <v>55</v>
      </c>
      <c r="Q2392" s="33">
        <v>11</v>
      </c>
      <c r="R2392" s="34" t="s">
        <v>14252</v>
      </c>
    </row>
    <row r="2393" spans="1:18">
      <c r="A2393" s="29">
        <v>2962</v>
      </c>
      <c r="B2393" s="29">
        <v>2026</v>
      </c>
      <c r="C2393" s="30">
        <v>46122</v>
      </c>
      <c r="D2393" s="28" t="s">
        <v>13731</v>
      </c>
      <c r="E2393" s="28" t="s">
        <v>13732</v>
      </c>
      <c r="F2393" s="28" t="s">
        <v>22</v>
      </c>
      <c r="G2393" s="28" t="s">
        <v>23</v>
      </c>
      <c r="H2393" s="28" t="s">
        <v>46</v>
      </c>
      <c r="I2393" s="28" t="s">
        <v>46</v>
      </c>
      <c r="J2393" s="28" t="s">
        <v>1346</v>
      </c>
      <c r="K2393" s="28" t="s">
        <v>10307</v>
      </c>
      <c r="L2393" s="31">
        <v>40985</v>
      </c>
      <c r="M2393" s="31">
        <v>40985</v>
      </c>
      <c r="N2393" s="32">
        <v>195</v>
      </c>
      <c r="O2393" s="32">
        <v>1221</v>
      </c>
      <c r="P2393" s="33">
        <v>34</v>
      </c>
      <c r="Q2393" s="33">
        <v>6</v>
      </c>
      <c r="R2393" s="34" t="s">
        <v>13733</v>
      </c>
    </row>
    <row r="2394" spans="1:18">
      <c r="A2394" s="29">
        <v>1866</v>
      </c>
      <c r="B2394" s="29">
        <v>2023</v>
      </c>
      <c r="C2394" s="30">
        <v>45086</v>
      </c>
      <c r="D2394" s="28" t="s">
        <v>8857</v>
      </c>
      <c r="E2394" s="28" t="s">
        <v>8858</v>
      </c>
      <c r="F2394" s="28" t="s">
        <v>22</v>
      </c>
      <c r="G2394" s="28" t="s">
        <v>23</v>
      </c>
      <c r="H2394" s="28" t="s">
        <v>46</v>
      </c>
      <c r="I2394" s="28" t="s">
        <v>98</v>
      </c>
      <c r="J2394" s="28" t="s">
        <v>8859</v>
      </c>
      <c r="K2394" s="28" t="s">
        <v>3021</v>
      </c>
      <c r="L2394" s="31">
        <v>40920</v>
      </c>
      <c r="M2394" s="31">
        <v>40995</v>
      </c>
      <c r="N2394" s="32">
        <v>670</v>
      </c>
      <c r="O2394" s="32">
        <v>1386</v>
      </c>
      <c r="P2394" s="33">
        <v>30</v>
      </c>
      <c r="Q2394" s="33">
        <v>2</v>
      </c>
      <c r="R2394" s="34" t="s">
        <v>8860</v>
      </c>
    </row>
    <row r="2395" spans="1:18">
      <c r="A2395" s="29">
        <v>434</v>
      </c>
      <c r="B2395" s="29">
        <v>2019</v>
      </c>
      <c r="C2395" s="30">
        <v>43536</v>
      </c>
      <c r="D2395" s="28" t="s">
        <v>2252</v>
      </c>
      <c r="E2395" s="28" t="s">
        <v>2253</v>
      </c>
      <c r="F2395" s="28" t="s">
        <v>22</v>
      </c>
      <c r="G2395" s="28" t="s">
        <v>23</v>
      </c>
      <c r="H2395" s="28" t="s">
        <v>46</v>
      </c>
      <c r="I2395" s="28" t="s">
        <v>98</v>
      </c>
      <c r="J2395" s="28" t="s">
        <v>280</v>
      </c>
      <c r="K2395" s="28" t="s">
        <v>2254</v>
      </c>
      <c r="L2395" s="31">
        <v>40598</v>
      </c>
      <c r="M2395" s="31">
        <v>40873</v>
      </c>
      <c r="N2395" s="32">
        <v>1449</v>
      </c>
      <c r="O2395" s="32">
        <v>1516</v>
      </c>
      <c r="P2395" s="33">
        <v>27</v>
      </c>
      <c r="Q2395" s="33">
        <v>1</v>
      </c>
      <c r="R2395" s="34" t="s">
        <v>2255</v>
      </c>
    </row>
    <row r="2396" spans="1:18">
      <c r="A2396" s="29">
        <v>351</v>
      </c>
      <c r="B2396" s="29">
        <v>2018</v>
      </c>
      <c r="C2396" s="30">
        <v>43448</v>
      </c>
      <c r="D2396" s="28" t="s">
        <v>1845</v>
      </c>
      <c r="E2396" s="28" t="s">
        <v>1846</v>
      </c>
      <c r="F2396" s="28" t="s">
        <v>22</v>
      </c>
      <c r="G2396" s="28" t="s">
        <v>23</v>
      </c>
      <c r="H2396" s="28" t="s">
        <v>59</v>
      </c>
      <c r="I2396" s="28" t="s">
        <v>285</v>
      </c>
      <c r="J2396" s="28" t="s">
        <v>1847</v>
      </c>
      <c r="K2396" s="28" t="s">
        <v>947</v>
      </c>
      <c r="L2396" s="31">
        <v>40569</v>
      </c>
      <c r="M2396" s="31">
        <v>40569</v>
      </c>
      <c r="N2396" s="32">
        <v>849</v>
      </c>
      <c r="O2396" s="32">
        <v>1398</v>
      </c>
      <c r="P2396" s="33">
        <v>29</v>
      </c>
      <c r="Q2396" s="33">
        <v>2</v>
      </c>
      <c r="R2396" s="34" t="s">
        <v>1848</v>
      </c>
    </row>
    <row r="2397" spans="1:18">
      <c r="A2397" s="29">
        <v>1221</v>
      </c>
      <c r="B2397" s="29">
        <v>2021</v>
      </c>
      <c r="C2397" s="30">
        <v>44372</v>
      </c>
      <c r="D2397" s="28" t="s">
        <v>5914</v>
      </c>
      <c r="E2397" s="28" t="s">
        <v>5915</v>
      </c>
      <c r="F2397" s="28" t="s">
        <v>22</v>
      </c>
      <c r="G2397" s="28" t="s">
        <v>23</v>
      </c>
      <c r="H2397" s="28" t="s">
        <v>46</v>
      </c>
      <c r="I2397" s="28" t="s">
        <v>46</v>
      </c>
      <c r="J2397" s="28" t="s">
        <v>5916</v>
      </c>
      <c r="K2397" s="28" t="s">
        <v>106</v>
      </c>
      <c r="L2397" s="31">
        <v>40567</v>
      </c>
      <c r="M2397" s="31">
        <v>40567</v>
      </c>
      <c r="N2397" s="32">
        <v>293</v>
      </c>
      <c r="O2397" s="32">
        <v>1290</v>
      </c>
      <c r="P2397" s="33">
        <v>31</v>
      </c>
      <c r="Q2397" s="33">
        <v>4</v>
      </c>
      <c r="R2397" s="34" t="s">
        <v>5917</v>
      </c>
    </row>
    <row r="2398" spans="1:18">
      <c r="A2398" s="29">
        <v>508</v>
      </c>
      <c r="B2398" s="29">
        <v>2019</v>
      </c>
      <c r="C2398" s="30">
        <v>43605</v>
      </c>
      <c r="D2398" s="28" t="s">
        <v>2603</v>
      </c>
      <c r="E2398" s="28" t="s">
        <v>2604</v>
      </c>
      <c r="F2398" s="28" t="s">
        <v>22</v>
      </c>
      <c r="G2398" s="28" t="s">
        <v>23</v>
      </c>
      <c r="H2398" s="28" t="s">
        <v>128</v>
      </c>
      <c r="I2398" s="28" t="s">
        <v>2605</v>
      </c>
      <c r="J2398" s="28" t="s">
        <v>2606</v>
      </c>
      <c r="K2398" s="28" t="s">
        <v>2607</v>
      </c>
      <c r="L2398" s="31">
        <v>40474</v>
      </c>
      <c r="M2398" s="31">
        <v>40588</v>
      </c>
      <c r="N2398" s="32">
        <v>404</v>
      </c>
      <c r="O2398" s="32">
        <v>1570</v>
      </c>
      <c r="P2398" s="33">
        <v>26</v>
      </c>
      <c r="Q2398" s="33">
        <v>4</v>
      </c>
      <c r="R2398" s="34" t="s">
        <v>2608</v>
      </c>
    </row>
    <row r="2399" spans="1:18">
      <c r="A2399" s="29">
        <v>436</v>
      </c>
      <c r="B2399" s="29">
        <v>2019</v>
      </c>
      <c r="C2399" s="30">
        <v>43538</v>
      </c>
      <c r="D2399" s="28" t="s">
        <v>2259</v>
      </c>
      <c r="E2399" s="28" t="s">
        <v>2260</v>
      </c>
      <c r="F2399" s="28" t="s">
        <v>22</v>
      </c>
      <c r="G2399" s="28" t="s">
        <v>23</v>
      </c>
      <c r="H2399" s="28" t="s">
        <v>24</v>
      </c>
      <c r="I2399" s="28" t="s">
        <v>24</v>
      </c>
      <c r="J2399" s="28" t="s">
        <v>2261</v>
      </c>
      <c r="K2399" s="28" t="s">
        <v>94</v>
      </c>
      <c r="L2399" s="31">
        <v>40361</v>
      </c>
      <c r="M2399" s="31">
        <v>40361</v>
      </c>
      <c r="N2399" s="32">
        <v>1301</v>
      </c>
      <c r="O2399" s="32">
        <v>1651</v>
      </c>
      <c r="P2399" s="33">
        <v>24</v>
      </c>
      <c r="Q2399" s="33">
        <v>1</v>
      </c>
      <c r="R2399" s="34" t="s">
        <v>2262</v>
      </c>
    </row>
    <row r="2400" spans="1:18">
      <c r="A2400" s="29">
        <v>3041</v>
      </c>
      <c r="B2400" s="29">
        <v>2026</v>
      </c>
      <c r="C2400" s="30">
        <v>46208</v>
      </c>
      <c r="D2400" s="28" t="s">
        <v>14075</v>
      </c>
      <c r="E2400" s="28" t="s">
        <v>14076</v>
      </c>
      <c r="F2400" s="28" t="s">
        <v>22</v>
      </c>
      <c r="G2400" s="28" t="s">
        <v>23</v>
      </c>
      <c r="H2400" s="28" t="s">
        <v>46</v>
      </c>
      <c r="I2400" s="28" t="s">
        <v>46</v>
      </c>
      <c r="J2400" s="28" t="s">
        <v>14077</v>
      </c>
      <c r="K2400" s="28" t="s">
        <v>14078</v>
      </c>
      <c r="L2400" s="31">
        <v>40075</v>
      </c>
      <c r="M2400" s="31">
        <v>40075</v>
      </c>
      <c r="N2400" s="32">
        <v>91</v>
      </c>
      <c r="O2400" s="32">
        <v>1080</v>
      </c>
      <c r="P2400" s="33">
        <v>37</v>
      </c>
      <c r="Q2400" s="33">
        <v>12</v>
      </c>
      <c r="R2400" s="34" t="s">
        <v>14079</v>
      </c>
    </row>
    <row r="2401" spans="1:18">
      <c r="A2401" s="29">
        <v>2145</v>
      </c>
      <c r="B2401" s="29">
        <v>2024</v>
      </c>
      <c r="C2401" s="30">
        <v>45303</v>
      </c>
      <c r="D2401" s="28" t="s">
        <v>10159</v>
      </c>
      <c r="E2401" s="28" t="s">
        <v>10160</v>
      </c>
      <c r="F2401" s="28" t="s">
        <v>22</v>
      </c>
      <c r="G2401" s="28" t="s">
        <v>23</v>
      </c>
      <c r="H2401" s="28" t="s">
        <v>128</v>
      </c>
      <c r="I2401" s="28" t="s">
        <v>10161</v>
      </c>
      <c r="J2401" s="28" t="s">
        <v>10162</v>
      </c>
      <c r="K2401" s="28" t="s">
        <v>10163</v>
      </c>
      <c r="L2401" s="31">
        <v>40000</v>
      </c>
      <c r="M2401" s="31">
        <v>40000</v>
      </c>
      <c r="N2401" s="32">
        <v>44</v>
      </c>
      <c r="O2401" s="32">
        <v>1596</v>
      </c>
      <c r="P2401" s="33">
        <v>25</v>
      </c>
      <c r="Q2401" s="33">
        <v>36</v>
      </c>
      <c r="R2401" s="34" t="s">
        <v>10164</v>
      </c>
    </row>
    <row r="2402" spans="1:18">
      <c r="A2402" s="29">
        <v>2430</v>
      </c>
      <c r="B2402" s="29">
        <v>2024</v>
      </c>
      <c r="C2402" s="30">
        <v>45554</v>
      </c>
      <c r="D2402" s="28" t="s">
        <v>11422</v>
      </c>
      <c r="E2402" s="28" t="s">
        <v>11423</v>
      </c>
      <c r="F2402" s="28" t="s">
        <v>22</v>
      </c>
      <c r="G2402" s="28" t="s">
        <v>23</v>
      </c>
      <c r="H2402" s="28" t="s">
        <v>46</v>
      </c>
      <c r="I2402" s="28" t="s">
        <v>46</v>
      </c>
      <c r="J2402" s="28" t="s">
        <v>1728</v>
      </c>
      <c r="K2402" s="28" t="s">
        <v>10666</v>
      </c>
      <c r="L2402" s="31">
        <v>39782</v>
      </c>
      <c r="M2402" s="31">
        <v>39782</v>
      </c>
      <c r="N2402" s="32">
        <v>239</v>
      </c>
      <c r="O2402" s="32">
        <v>1347</v>
      </c>
      <c r="P2402" s="33">
        <v>30</v>
      </c>
      <c r="Q2402" s="33">
        <v>6</v>
      </c>
      <c r="R2402" s="34" t="s">
        <v>11424</v>
      </c>
    </row>
    <row r="2403" spans="1:18">
      <c r="A2403" s="29">
        <v>951</v>
      </c>
      <c r="B2403" s="29">
        <v>2020</v>
      </c>
      <c r="C2403" s="30">
        <v>44149</v>
      </c>
      <c r="D2403" s="28" t="s">
        <v>4659</v>
      </c>
      <c r="E2403" s="28" t="s">
        <v>4660</v>
      </c>
      <c r="F2403" s="28" t="s">
        <v>22</v>
      </c>
      <c r="G2403" s="28" t="s">
        <v>23</v>
      </c>
      <c r="H2403" s="28" t="s">
        <v>46</v>
      </c>
      <c r="I2403" s="28" t="s">
        <v>46</v>
      </c>
      <c r="J2403" s="28" t="s">
        <v>4661</v>
      </c>
      <c r="K2403" s="28" t="s">
        <v>4662</v>
      </c>
      <c r="L2403" s="31">
        <v>39307</v>
      </c>
      <c r="M2403" s="31">
        <v>39307</v>
      </c>
      <c r="N2403" s="32">
        <v>101</v>
      </c>
      <c r="O2403" s="32">
        <v>1012</v>
      </c>
      <c r="P2403" s="33">
        <v>39</v>
      </c>
      <c r="Q2403" s="33">
        <v>10</v>
      </c>
      <c r="R2403" s="34" t="s">
        <v>4663</v>
      </c>
    </row>
    <row r="2404" spans="1:18">
      <c r="A2404" s="29">
        <v>1407</v>
      </c>
      <c r="B2404" s="29">
        <v>2021</v>
      </c>
      <c r="C2404" s="30">
        <v>44533</v>
      </c>
      <c r="D2404" s="28" t="s">
        <v>6771</v>
      </c>
      <c r="E2404" s="28" t="s">
        <v>6772</v>
      </c>
      <c r="F2404" s="28" t="s">
        <v>22</v>
      </c>
      <c r="G2404" s="28" t="s">
        <v>23</v>
      </c>
      <c r="H2404" s="28" t="s">
        <v>24</v>
      </c>
      <c r="I2404" s="28" t="s">
        <v>24</v>
      </c>
      <c r="J2404" s="28" t="s">
        <v>6773</v>
      </c>
      <c r="K2404" s="28" t="s">
        <v>6774</v>
      </c>
      <c r="L2404" s="31">
        <v>38942</v>
      </c>
      <c r="M2404" s="31">
        <v>40278</v>
      </c>
      <c r="N2404" s="32">
        <v>296</v>
      </c>
      <c r="O2404" s="32">
        <v>1136</v>
      </c>
      <c r="P2404" s="33">
        <v>34</v>
      </c>
      <c r="Q2404" s="33">
        <v>4</v>
      </c>
      <c r="R2404" s="34" t="s">
        <v>6775</v>
      </c>
    </row>
    <row r="2405" spans="1:18">
      <c r="A2405" s="29">
        <v>3047</v>
      </c>
      <c r="B2405" s="29">
        <v>2026</v>
      </c>
      <c r="C2405" s="30">
        <v>46218</v>
      </c>
      <c r="D2405" s="28" t="s">
        <v>14103</v>
      </c>
      <c r="E2405" s="28" t="s">
        <v>14104</v>
      </c>
      <c r="F2405" s="28" t="s">
        <v>22</v>
      </c>
      <c r="G2405" s="28" t="s">
        <v>23</v>
      </c>
      <c r="H2405" s="28" t="s">
        <v>24</v>
      </c>
      <c r="I2405" s="28" t="s">
        <v>24</v>
      </c>
      <c r="J2405" s="28" t="s">
        <v>14105</v>
      </c>
      <c r="K2405" s="28" t="s">
        <v>14106</v>
      </c>
      <c r="L2405" s="31">
        <v>38920</v>
      </c>
      <c r="M2405" s="31">
        <v>38920</v>
      </c>
      <c r="N2405" s="32">
        <v>103</v>
      </c>
      <c r="O2405" s="32">
        <v>791</v>
      </c>
      <c r="P2405" s="33">
        <v>49</v>
      </c>
      <c r="Q2405" s="33">
        <v>8</v>
      </c>
      <c r="R2405" s="34" t="s">
        <v>14107</v>
      </c>
    </row>
    <row r="2406" spans="1:18">
      <c r="A2406" s="29">
        <v>2664</v>
      </c>
      <c r="B2406" s="29">
        <v>2025</v>
      </c>
      <c r="C2406" s="30">
        <v>45821</v>
      </c>
      <c r="D2406" s="28" t="s">
        <v>12448</v>
      </c>
      <c r="E2406" s="28" t="s">
        <v>12449</v>
      </c>
      <c r="F2406" s="28" t="s">
        <v>22</v>
      </c>
      <c r="G2406" s="28" t="s">
        <v>23</v>
      </c>
      <c r="H2406" s="28" t="s">
        <v>59</v>
      </c>
      <c r="I2406" s="28" t="s">
        <v>12450</v>
      </c>
      <c r="J2406" s="28" t="s">
        <v>748</v>
      </c>
      <c r="K2406" s="28" t="s">
        <v>12451</v>
      </c>
      <c r="L2406" s="31">
        <v>38829</v>
      </c>
      <c r="M2406" s="31">
        <v>38829</v>
      </c>
      <c r="N2406" s="32">
        <v>1437</v>
      </c>
      <c r="O2406" s="32">
        <v>1358</v>
      </c>
      <c r="P2406" s="33">
        <v>29</v>
      </c>
      <c r="Q2406" s="33">
        <v>1</v>
      </c>
      <c r="R2406" s="34" t="s">
        <v>12452</v>
      </c>
    </row>
    <row r="2407" spans="1:18">
      <c r="A2407" s="29">
        <v>686</v>
      </c>
      <c r="B2407" s="29">
        <v>2019</v>
      </c>
      <c r="C2407" s="30">
        <v>43757</v>
      </c>
      <c r="D2407" s="28" t="s">
        <v>3448</v>
      </c>
      <c r="E2407" s="28" t="s">
        <v>3449</v>
      </c>
      <c r="F2407" s="28" t="s">
        <v>22</v>
      </c>
      <c r="G2407" s="28" t="s">
        <v>23</v>
      </c>
      <c r="H2407" s="28" t="s">
        <v>46</v>
      </c>
      <c r="I2407" s="28" t="s">
        <v>46</v>
      </c>
      <c r="J2407" s="28" t="s">
        <v>3450</v>
      </c>
      <c r="K2407" s="28" t="s">
        <v>3451</v>
      </c>
      <c r="L2407" s="31">
        <v>38714</v>
      </c>
      <c r="M2407" s="31">
        <v>40594</v>
      </c>
      <c r="N2407" s="32">
        <v>41</v>
      </c>
      <c r="O2407" s="32">
        <v>1253</v>
      </c>
      <c r="P2407" s="33">
        <v>31</v>
      </c>
      <c r="Q2407" s="33">
        <v>31</v>
      </c>
      <c r="R2407" s="34" t="s">
        <v>3452</v>
      </c>
    </row>
    <row r="2408" spans="1:18">
      <c r="A2408" s="29">
        <v>1389</v>
      </c>
      <c r="B2408" s="29">
        <v>2021</v>
      </c>
      <c r="C2408" s="30">
        <v>44511</v>
      </c>
      <c r="D2408" s="28" t="s">
        <v>6682</v>
      </c>
      <c r="E2408" s="28" t="s">
        <v>6683</v>
      </c>
      <c r="F2408" s="28" t="s">
        <v>22</v>
      </c>
      <c r="G2408" s="28" t="s">
        <v>23</v>
      </c>
      <c r="H2408" s="28" t="s">
        <v>46</v>
      </c>
      <c r="I2408" s="28" t="s">
        <v>73</v>
      </c>
      <c r="J2408" s="28" t="s">
        <v>616</v>
      </c>
      <c r="K2408" s="28" t="s">
        <v>6684</v>
      </c>
      <c r="L2408" s="31">
        <v>38667</v>
      </c>
      <c r="M2408" s="31">
        <v>38667</v>
      </c>
      <c r="N2408" s="32">
        <v>649</v>
      </c>
      <c r="O2408" s="32">
        <v>1544</v>
      </c>
      <c r="P2408" s="33">
        <v>25</v>
      </c>
      <c r="Q2408" s="33">
        <v>2</v>
      </c>
      <c r="R2408" s="34" t="s">
        <v>6685</v>
      </c>
    </row>
    <row r="2409" spans="1:18">
      <c r="A2409" s="29">
        <v>2954</v>
      </c>
      <c r="B2409" s="29">
        <v>2026</v>
      </c>
      <c r="C2409" s="30">
        <v>46114</v>
      </c>
      <c r="D2409" s="28" t="s">
        <v>13695</v>
      </c>
      <c r="E2409" s="28" t="s">
        <v>13696</v>
      </c>
      <c r="F2409" s="28" t="s">
        <v>22</v>
      </c>
      <c r="G2409" s="28" t="s">
        <v>23</v>
      </c>
      <c r="H2409" s="28" t="s">
        <v>46</v>
      </c>
      <c r="I2409" s="28" t="s">
        <v>46</v>
      </c>
      <c r="J2409" s="28" t="s">
        <v>13697</v>
      </c>
      <c r="K2409" s="28" t="s">
        <v>13698</v>
      </c>
      <c r="L2409" s="31">
        <v>38485</v>
      </c>
      <c r="M2409" s="31">
        <v>38485</v>
      </c>
      <c r="N2409" s="32">
        <v>174</v>
      </c>
      <c r="O2409" s="32">
        <v>979</v>
      </c>
      <c r="P2409" s="33">
        <v>39</v>
      </c>
      <c r="Q2409" s="33">
        <v>6</v>
      </c>
      <c r="R2409" s="34" t="s">
        <v>13699</v>
      </c>
    </row>
    <row r="2410" spans="1:18">
      <c r="A2410" s="29">
        <v>699</v>
      </c>
      <c r="B2410" s="29">
        <v>2019</v>
      </c>
      <c r="C2410" s="30">
        <v>43769</v>
      </c>
      <c r="D2410" s="28" t="s">
        <v>3508</v>
      </c>
      <c r="E2410" s="28" t="s">
        <v>3509</v>
      </c>
      <c r="F2410" s="28" t="s">
        <v>22</v>
      </c>
      <c r="G2410" s="28" t="s">
        <v>23</v>
      </c>
      <c r="H2410" s="28" t="s">
        <v>46</v>
      </c>
      <c r="I2410" s="28" t="s">
        <v>79</v>
      </c>
      <c r="J2410" s="28" t="s">
        <v>3510</v>
      </c>
      <c r="K2410" s="28" t="s">
        <v>3511</v>
      </c>
      <c r="L2410" s="31">
        <v>38339</v>
      </c>
      <c r="M2410" s="31">
        <v>40549</v>
      </c>
      <c r="N2410" s="32">
        <v>452</v>
      </c>
      <c r="O2410" s="32">
        <v>859</v>
      </c>
      <c r="P2410" s="33">
        <v>45</v>
      </c>
      <c r="Q2410" s="33">
        <v>2</v>
      </c>
      <c r="R2410" s="34" t="s">
        <v>3512</v>
      </c>
    </row>
    <row r="2411" spans="1:18">
      <c r="A2411" s="29">
        <v>2751</v>
      </c>
      <c r="B2411" s="29">
        <v>2025</v>
      </c>
      <c r="C2411" s="30">
        <v>45905</v>
      </c>
      <c r="D2411" s="28" t="s">
        <v>12827</v>
      </c>
      <c r="E2411" s="28" t="s">
        <v>12828</v>
      </c>
      <c r="F2411" s="28" t="s">
        <v>22</v>
      </c>
      <c r="G2411" s="28" t="s">
        <v>23</v>
      </c>
      <c r="H2411" s="28" t="s">
        <v>159</v>
      </c>
      <c r="I2411" s="28" t="s">
        <v>159</v>
      </c>
      <c r="J2411" s="28" t="s">
        <v>12829</v>
      </c>
      <c r="K2411" s="28" t="s">
        <v>2985</v>
      </c>
      <c r="L2411" s="31">
        <v>37907</v>
      </c>
      <c r="M2411" s="31">
        <v>37907</v>
      </c>
      <c r="N2411" s="32">
        <v>2862</v>
      </c>
      <c r="O2411" s="32">
        <v>1319</v>
      </c>
      <c r="P2411" s="33">
        <v>29</v>
      </c>
      <c r="Q2411" s="33">
        <v>0</v>
      </c>
      <c r="R2411" s="34" t="s">
        <v>12830</v>
      </c>
    </row>
    <row r="2412" spans="1:18">
      <c r="A2412" s="29">
        <v>1267</v>
      </c>
      <c r="B2412" s="29">
        <v>2021</v>
      </c>
      <c r="C2412" s="30">
        <v>44422</v>
      </c>
      <c r="D2412" s="28" t="s">
        <v>6126</v>
      </c>
      <c r="E2412" s="28" t="s">
        <v>6127</v>
      </c>
      <c r="F2412" s="28" t="s">
        <v>22</v>
      </c>
      <c r="G2412" s="28" t="s">
        <v>23</v>
      </c>
      <c r="H2412" s="28" t="s">
        <v>24</v>
      </c>
      <c r="I2412" s="28" t="s">
        <v>25</v>
      </c>
      <c r="J2412" s="28" t="s">
        <v>6128</v>
      </c>
      <c r="K2412" s="28" t="s">
        <v>124</v>
      </c>
      <c r="L2412" s="31">
        <v>37718</v>
      </c>
      <c r="M2412" s="31">
        <v>37718</v>
      </c>
      <c r="N2412" s="32">
        <v>745</v>
      </c>
      <c r="O2412" s="32">
        <v>1203</v>
      </c>
      <c r="P2412" s="33">
        <v>31</v>
      </c>
      <c r="Q2412" s="33">
        <v>2</v>
      </c>
      <c r="R2412" s="34" t="s">
        <v>6129</v>
      </c>
    </row>
    <row r="2413" spans="1:18">
      <c r="A2413" s="29">
        <v>1079</v>
      </c>
      <c r="B2413" s="29">
        <v>2021</v>
      </c>
      <c r="C2413" s="30">
        <v>44260</v>
      </c>
      <c r="D2413" s="28" t="s">
        <v>5263</v>
      </c>
      <c r="E2413" s="28" t="s">
        <v>5264</v>
      </c>
      <c r="F2413" s="28" t="s">
        <v>22</v>
      </c>
      <c r="G2413" s="28" t="s">
        <v>23</v>
      </c>
      <c r="H2413" s="28" t="s">
        <v>46</v>
      </c>
      <c r="I2413" s="28" t="s">
        <v>46</v>
      </c>
      <c r="J2413" s="28" t="s">
        <v>5265</v>
      </c>
      <c r="K2413" s="28"/>
      <c r="L2413" s="31">
        <v>37690</v>
      </c>
      <c r="M2413" s="31">
        <v>37690</v>
      </c>
      <c r="N2413" s="32">
        <v>134</v>
      </c>
      <c r="O2413" s="32">
        <v>3510</v>
      </c>
      <c r="P2413" s="33">
        <v>11</v>
      </c>
      <c r="Q2413" s="33">
        <v>26</v>
      </c>
      <c r="R2413" s="34" t="s">
        <v>5266</v>
      </c>
    </row>
    <row r="2414" spans="1:18">
      <c r="A2414" s="29">
        <v>1335</v>
      </c>
      <c r="B2414" s="29">
        <v>2021</v>
      </c>
      <c r="C2414" s="30">
        <v>44463</v>
      </c>
      <c r="D2414" s="28" t="s">
        <v>6430</v>
      </c>
      <c r="E2414" s="28" t="s">
        <v>6431</v>
      </c>
      <c r="F2414" s="28" t="s">
        <v>22</v>
      </c>
      <c r="G2414" s="28" t="s">
        <v>23</v>
      </c>
      <c r="H2414" s="28" t="s">
        <v>46</v>
      </c>
      <c r="I2414" s="28" t="s">
        <v>98</v>
      </c>
      <c r="J2414" s="28" t="s">
        <v>6432</v>
      </c>
      <c r="K2414" s="28" t="s">
        <v>6433</v>
      </c>
      <c r="L2414" s="31">
        <v>37550</v>
      </c>
      <c r="M2414" s="31">
        <v>37550</v>
      </c>
      <c r="N2414" s="32">
        <v>37</v>
      </c>
      <c r="O2414" s="32">
        <v>976</v>
      </c>
      <c r="P2414" s="33">
        <v>38</v>
      </c>
      <c r="Q2414" s="33">
        <v>26</v>
      </c>
      <c r="R2414" s="34" t="s">
        <v>6434</v>
      </c>
    </row>
    <row r="2415" spans="1:18">
      <c r="A2415" s="29">
        <v>2209</v>
      </c>
      <c r="B2415" s="29">
        <v>2024</v>
      </c>
      <c r="C2415" s="30">
        <v>45373</v>
      </c>
      <c r="D2415" s="28" t="s">
        <v>10448</v>
      </c>
      <c r="E2415" s="28" t="s">
        <v>4155</v>
      </c>
      <c r="F2415" s="28" t="s">
        <v>22</v>
      </c>
      <c r="G2415" s="28" t="s">
        <v>23</v>
      </c>
      <c r="H2415" s="28" t="s">
        <v>24</v>
      </c>
      <c r="I2415" s="28" t="s">
        <v>1093</v>
      </c>
      <c r="J2415" s="28" t="s">
        <v>2669</v>
      </c>
      <c r="K2415" s="28" t="s">
        <v>9367</v>
      </c>
      <c r="L2415" s="31">
        <v>37344</v>
      </c>
      <c r="M2415" s="31">
        <v>37344</v>
      </c>
      <c r="N2415" s="32">
        <v>5318</v>
      </c>
      <c r="O2415" s="32">
        <v>1261</v>
      </c>
      <c r="P2415" s="33">
        <v>30</v>
      </c>
      <c r="Q2415" s="33">
        <v>0</v>
      </c>
      <c r="R2415" s="34" t="s">
        <v>10449</v>
      </c>
    </row>
    <row r="2416" spans="1:18">
      <c r="A2416" s="29">
        <v>851</v>
      </c>
      <c r="B2416" s="29">
        <v>2020</v>
      </c>
      <c r="C2416" s="30">
        <v>44058</v>
      </c>
      <c r="D2416" s="28" t="s">
        <v>4188</v>
      </c>
      <c r="E2416" s="28" t="s">
        <v>4189</v>
      </c>
      <c r="F2416" s="28" t="s">
        <v>22</v>
      </c>
      <c r="G2416" s="28" t="s">
        <v>23</v>
      </c>
      <c r="H2416" s="28" t="s">
        <v>46</v>
      </c>
      <c r="I2416" s="28" t="s">
        <v>79</v>
      </c>
      <c r="J2416" s="28" t="s">
        <v>4190</v>
      </c>
      <c r="K2416" s="28" t="s">
        <v>1324</v>
      </c>
      <c r="L2416" s="31">
        <v>36884</v>
      </c>
      <c r="M2416" s="31">
        <v>36884</v>
      </c>
      <c r="N2416" s="32">
        <v>1509</v>
      </c>
      <c r="O2416" s="32">
        <v>1322</v>
      </c>
      <c r="P2416" s="33">
        <v>28</v>
      </c>
      <c r="Q2416" s="33">
        <v>1</v>
      </c>
      <c r="R2416" s="34" t="s">
        <v>4191</v>
      </c>
    </row>
    <row r="2417" spans="1:18">
      <c r="A2417" s="29">
        <v>647</v>
      </c>
      <c r="B2417" s="29">
        <v>2019</v>
      </c>
      <c r="C2417" s="30">
        <v>43725</v>
      </c>
      <c r="D2417" s="28" t="s">
        <v>3259</v>
      </c>
      <c r="E2417" s="28" t="s">
        <v>3260</v>
      </c>
      <c r="F2417" s="28" t="s">
        <v>22</v>
      </c>
      <c r="G2417" s="28" t="s">
        <v>23</v>
      </c>
      <c r="H2417" s="28" t="s">
        <v>46</v>
      </c>
      <c r="I2417" s="28" t="s">
        <v>3261</v>
      </c>
      <c r="J2417" s="28" t="s">
        <v>3262</v>
      </c>
      <c r="K2417" s="28" t="s">
        <v>3263</v>
      </c>
      <c r="L2417" s="31">
        <v>36598</v>
      </c>
      <c r="M2417" s="31">
        <v>39997</v>
      </c>
      <c r="N2417" s="32">
        <v>1407</v>
      </c>
      <c r="O2417" s="32">
        <v>1427</v>
      </c>
      <c r="P2417" s="33">
        <v>26</v>
      </c>
      <c r="Q2417" s="33">
        <v>1</v>
      </c>
      <c r="R2417" s="34" t="s">
        <v>3264</v>
      </c>
    </row>
    <row r="2418" spans="1:18">
      <c r="A2418" s="29">
        <v>2053</v>
      </c>
      <c r="B2418" s="29">
        <v>2023</v>
      </c>
      <c r="C2418" s="30">
        <v>45243</v>
      </c>
      <c r="D2418" s="28" t="s">
        <v>9742</v>
      </c>
      <c r="E2418" s="28" t="s">
        <v>9743</v>
      </c>
      <c r="F2418" s="28" t="s">
        <v>22</v>
      </c>
      <c r="G2418" s="28" t="s">
        <v>23</v>
      </c>
      <c r="H2418" s="28" t="s">
        <v>46</v>
      </c>
      <c r="I2418" s="28" t="s">
        <v>1028</v>
      </c>
      <c r="J2418" s="28" t="s">
        <v>9744</v>
      </c>
      <c r="K2418" s="28" t="s">
        <v>9745</v>
      </c>
      <c r="L2418" s="31">
        <v>36579</v>
      </c>
      <c r="M2418" s="31">
        <v>39344</v>
      </c>
      <c r="N2418" s="32">
        <v>2823</v>
      </c>
      <c r="O2418" s="32">
        <v>1147</v>
      </c>
      <c r="P2418" s="33">
        <v>32</v>
      </c>
      <c r="Q2418" s="33">
        <v>0</v>
      </c>
      <c r="R2418" s="34" t="s">
        <v>9746</v>
      </c>
    </row>
    <row r="2419" spans="1:18">
      <c r="A2419" s="29">
        <v>2879</v>
      </c>
      <c r="B2419" s="29">
        <v>2025</v>
      </c>
      <c r="C2419" s="30">
        <v>46017</v>
      </c>
      <c r="D2419" s="28" t="s">
        <v>13382</v>
      </c>
      <c r="E2419" s="28" t="s">
        <v>13383</v>
      </c>
      <c r="F2419" s="28" t="s">
        <v>22</v>
      </c>
      <c r="G2419" s="28" t="s">
        <v>23</v>
      </c>
      <c r="H2419" s="28" t="s">
        <v>46</v>
      </c>
      <c r="I2419" s="28" t="s">
        <v>46</v>
      </c>
      <c r="J2419" s="28" t="s">
        <v>4533</v>
      </c>
      <c r="K2419" s="28" t="s">
        <v>3263</v>
      </c>
      <c r="L2419" s="31">
        <v>36501</v>
      </c>
      <c r="M2419" s="31">
        <v>72901</v>
      </c>
      <c r="N2419" s="32">
        <v>1105</v>
      </c>
      <c r="O2419" s="32">
        <v>1774</v>
      </c>
      <c r="P2419" s="33">
        <v>21</v>
      </c>
      <c r="Q2419" s="33">
        <v>2</v>
      </c>
      <c r="R2419" s="34" t="s">
        <v>13384</v>
      </c>
    </row>
    <row r="2420" spans="1:18">
      <c r="A2420" s="29">
        <v>1169</v>
      </c>
      <c r="B2420" s="29">
        <v>2021</v>
      </c>
      <c r="C2420" s="30">
        <v>44337</v>
      </c>
      <c r="D2420" s="28" t="s">
        <v>5667</v>
      </c>
      <c r="E2420" s="28" t="s">
        <v>5668</v>
      </c>
      <c r="F2420" s="28" t="s">
        <v>22</v>
      </c>
      <c r="G2420" s="28" t="s">
        <v>23</v>
      </c>
      <c r="H2420" s="28" t="s">
        <v>46</v>
      </c>
      <c r="I2420" s="28" t="s">
        <v>79</v>
      </c>
      <c r="J2420" s="28" t="s">
        <v>5669</v>
      </c>
      <c r="K2420" s="28" t="s">
        <v>106</v>
      </c>
      <c r="L2420" s="31">
        <v>36481</v>
      </c>
      <c r="M2420" s="31">
        <v>36481</v>
      </c>
      <c r="N2420" s="32">
        <v>97</v>
      </c>
      <c r="O2420" s="32">
        <v>1187</v>
      </c>
      <c r="P2420" s="33">
        <v>31</v>
      </c>
      <c r="Q2420" s="33">
        <v>12</v>
      </c>
      <c r="R2420" s="34" t="s">
        <v>5670</v>
      </c>
    </row>
    <row r="2421" spans="1:18">
      <c r="A2421" s="29">
        <v>235</v>
      </c>
      <c r="B2421" s="29">
        <v>2018</v>
      </c>
      <c r="C2421" s="30">
        <v>43357</v>
      </c>
      <c r="D2421" s="28" t="s">
        <v>1285</v>
      </c>
      <c r="E2421" s="28" t="s">
        <v>1286</v>
      </c>
      <c r="F2421" s="28" t="s">
        <v>22</v>
      </c>
      <c r="G2421" s="28" t="s">
        <v>23</v>
      </c>
      <c r="H2421" s="28" t="s">
        <v>159</v>
      </c>
      <c r="I2421" s="28" t="s">
        <v>159</v>
      </c>
      <c r="J2421" s="28" t="s">
        <v>1287</v>
      </c>
      <c r="K2421" s="28" t="s">
        <v>1288</v>
      </c>
      <c r="L2421" s="31">
        <v>35733</v>
      </c>
      <c r="M2421" s="31">
        <v>35733</v>
      </c>
      <c r="N2421" s="32">
        <v>1571</v>
      </c>
      <c r="O2421" s="32">
        <v>1233</v>
      </c>
      <c r="P2421" s="33">
        <v>29</v>
      </c>
      <c r="Q2421" s="33">
        <v>1</v>
      </c>
      <c r="R2421" s="34" t="s">
        <v>1289</v>
      </c>
    </row>
    <row r="2422" spans="1:18">
      <c r="A2422" s="29">
        <v>1271</v>
      </c>
      <c r="B2422" s="29">
        <v>2021</v>
      </c>
      <c r="C2422" s="30">
        <v>44422</v>
      </c>
      <c r="D2422" s="28" t="s">
        <v>6143</v>
      </c>
      <c r="E2422" s="28" t="s">
        <v>6144</v>
      </c>
      <c r="F2422" s="28" t="s">
        <v>22</v>
      </c>
      <c r="G2422" s="28" t="s">
        <v>23</v>
      </c>
      <c r="H2422" s="28" t="s">
        <v>189</v>
      </c>
      <c r="I2422" s="28" t="s">
        <v>4247</v>
      </c>
      <c r="J2422" s="28" t="s">
        <v>6145</v>
      </c>
      <c r="K2422" s="28"/>
      <c r="L2422" s="31">
        <v>35704</v>
      </c>
      <c r="M2422" s="31">
        <v>35704</v>
      </c>
      <c r="N2422" s="32">
        <v>1622</v>
      </c>
      <c r="O2422" s="32">
        <v>1273</v>
      </c>
      <c r="P2422" s="33">
        <v>28</v>
      </c>
      <c r="Q2422" s="33">
        <v>1</v>
      </c>
      <c r="R2422" s="34" t="s">
        <v>6146</v>
      </c>
    </row>
    <row r="2423" spans="1:18">
      <c r="A2423" s="29">
        <v>671</v>
      </c>
      <c r="B2423" s="29">
        <v>2019</v>
      </c>
      <c r="C2423" s="30">
        <v>43748</v>
      </c>
      <c r="D2423" s="28" t="s">
        <v>3377</v>
      </c>
      <c r="E2423" s="28" t="s">
        <v>3378</v>
      </c>
      <c r="F2423" s="28" t="s">
        <v>22</v>
      </c>
      <c r="G2423" s="28" t="s">
        <v>23</v>
      </c>
      <c r="H2423" s="28" t="s">
        <v>46</v>
      </c>
      <c r="I2423" s="28" t="s">
        <v>1206</v>
      </c>
      <c r="J2423" s="28" t="s">
        <v>3379</v>
      </c>
      <c r="K2423" s="28" t="s">
        <v>3380</v>
      </c>
      <c r="L2423" s="31">
        <v>35540</v>
      </c>
      <c r="M2423" s="31">
        <v>54776</v>
      </c>
      <c r="N2423" s="32">
        <v>9</v>
      </c>
      <c r="O2423" s="32">
        <v>1147</v>
      </c>
      <c r="P2423" s="33">
        <v>31</v>
      </c>
      <c r="Q2423" s="33">
        <v>127</v>
      </c>
      <c r="R2423" s="34" t="s">
        <v>3381</v>
      </c>
    </row>
    <row r="2424" spans="1:18">
      <c r="A2424" s="29">
        <v>482</v>
      </c>
      <c r="B2424" s="29">
        <v>2019</v>
      </c>
      <c r="C2424" s="30">
        <v>43585</v>
      </c>
      <c r="D2424" s="28" t="s">
        <v>2481</v>
      </c>
      <c r="E2424" s="28" t="s">
        <v>2482</v>
      </c>
      <c r="F2424" s="28" t="s">
        <v>22</v>
      </c>
      <c r="G2424" s="28" t="s">
        <v>23</v>
      </c>
      <c r="H2424" s="28" t="s">
        <v>189</v>
      </c>
      <c r="I2424" s="28" t="s">
        <v>2483</v>
      </c>
      <c r="J2424" s="28" t="s">
        <v>2484</v>
      </c>
      <c r="K2424" s="28" t="s">
        <v>2485</v>
      </c>
      <c r="L2424" s="31">
        <v>35328</v>
      </c>
      <c r="M2424" s="31">
        <v>4610711</v>
      </c>
      <c r="N2424" s="32">
        <v>1478</v>
      </c>
      <c r="O2424" s="32">
        <v>1477</v>
      </c>
      <c r="P2424" s="33">
        <v>24</v>
      </c>
      <c r="Q2424" s="33">
        <v>1</v>
      </c>
      <c r="R2424" s="34" t="s">
        <v>2486</v>
      </c>
    </row>
    <row r="2425" spans="1:18">
      <c r="A2425" s="29">
        <v>3077</v>
      </c>
      <c r="B2425" s="29">
        <v>2026</v>
      </c>
      <c r="C2425" s="30">
        <v>46255</v>
      </c>
      <c r="D2425" s="28" t="s">
        <v>14229</v>
      </c>
      <c r="E2425" s="28" t="s">
        <v>14230</v>
      </c>
      <c r="F2425" s="28" t="s">
        <v>22</v>
      </c>
      <c r="G2425" s="28" t="s">
        <v>23</v>
      </c>
      <c r="H2425" s="28" t="s">
        <v>46</v>
      </c>
      <c r="I2425" s="28" t="s">
        <v>46</v>
      </c>
      <c r="J2425" s="28" t="s">
        <v>2645</v>
      </c>
      <c r="K2425" s="28" t="s">
        <v>14231</v>
      </c>
      <c r="L2425" s="31">
        <v>35228</v>
      </c>
      <c r="M2425" s="31">
        <v>35228</v>
      </c>
      <c r="N2425" s="32">
        <v>11</v>
      </c>
      <c r="O2425" s="32">
        <v>1056</v>
      </c>
      <c r="P2425" s="33">
        <v>33</v>
      </c>
      <c r="Q2425" s="33">
        <v>96</v>
      </c>
      <c r="R2425" s="34" t="s">
        <v>14232</v>
      </c>
    </row>
    <row r="2426" spans="1:18">
      <c r="A2426" s="29">
        <v>1931</v>
      </c>
      <c r="B2426" s="29">
        <v>2023</v>
      </c>
      <c r="C2426" s="30">
        <v>45135</v>
      </c>
      <c r="D2426" s="28" t="s">
        <v>9156</v>
      </c>
      <c r="E2426" s="28" t="s">
        <v>9157</v>
      </c>
      <c r="F2426" s="28" t="s">
        <v>22</v>
      </c>
      <c r="G2426" s="28" t="s">
        <v>23</v>
      </c>
      <c r="H2426" s="28" t="s">
        <v>24</v>
      </c>
      <c r="I2426" s="28" t="s">
        <v>9158</v>
      </c>
      <c r="J2426" s="28" t="s">
        <v>616</v>
      </c>
      <c r="K2426" s="28" t="s">
        <v>9159</v>
      </c>
      <c r="L2426" s="31">
        <v>35121</v>
      </c>
      <c r="M2426" s="31">
        <v>35121</v>
      </c>
      <c r="N2426" s="32">
        <v>158</v>
      </c>
      <c r="O2426" s="32">
        <v>1429</v>
      </c>
      <c r="P2426" s="33">
        <v>25</v>
      </c>
      <c r="Q2426" s="33">
        <v>9</v>
      </c>
      <c r="R2426" s="34" t="s">
        <v>9160</v>
      </c>
    </row>
    <row r="2427" spans="1:18">
      <c r="A2427" s="29">
        <v>2651</v>
      </c>
      <c r="B2427" s="29">
        <v>2025</v>
      </c>
      <c r="C2427" s="30">
        <v>45803</v>
      </c>
      <c r="D2427" s="28" t="s">
        <v>12393</v>
      </c>
      <c r="E2427" s="28" t="s">
        <v>12394</v>
      </c>
      <c r="F2427" s="28" t="s">
        <v>22</v>
      </c>
      <c r="G2427" s="28" t="s">
        <v>23</v>
      </c>
      <c r="H2427" s="28" t="s">
        <v>336</v>
      </c>
      <c r="I2427" s="28" t="s">
        <v>336</v>
      </c>
      <c r="J2427" s="28" t="s">
        <v>12395</v>
      </c>
      <c r="K2427" s="28" t="s">
        <v>12396</v>
      </c>
      <c r="L2427" s="31">
        <v>34927</v>
      </c>
      <c r="M2427" s="31">
        <v>34927</v>
      </c>
      <c r="N2427" s="32">
        <v>52</v>
      </c>
      <c r="O2427" s="32">
        <v>1661</v>
      </c>
      <c r="P2427" s="33">
        <v>21</v>
      </c>
      <c r="Q2427" s="33">
        <v>32</v>
      </c>
      <c r="R2427" s="34" t="s">
        <v>12397</v>
      </c>
    </row>
    <row r="2428" spans="1:18">
      <c r="A2428" s="29">
        <v>1738</v>
      </c>
      <c r="B2428" s="29">
        <v>2023</v>
      </c>
      <c r="C2428" s="30">
        <v>44974</v>
      </c>
      <c r="D2428" s="28" t="s">
        <v>8281</v>
      </c>
      <c r="E2428" s="28" t="s">
        <v>8282</v>
      </c>
      <c r="F2428" s="28" t="s">
        <v>22</v>
      </c>
      <c r="G2428" s="28" t="s">
        <v>23</v>
      </c>
      <c r="H2428" s="28" t="s">
        <v>46</v>
      </c>
      <c r="I2428" s="28" t="s">
        <v>4890</v>
      </c>
      <c r="J2428" s="28" t="s">
        <v>8283</v>
      </c>
      <c r="K2428" s="28" t="s">
        <v>8284</v>
      </c>
      <c r="L2428" s="31">
        <v>34796</v>
      </c>
      <c r="M2428" s="31">
        <v>34796</v>
      </c>
      <c r="N2428" s="32">
        <v>48</v>
      </c>
      <c r="O2428" s="32">
        <v>1376</v>
      </c>
      <c r="P2428" s="33">
        <v>25</v>
      </c>
      <c r="Q2428" s="33">
        <v>29</v>
      </c>
      <c r="R2428" s="34" t="s">
        <v>8285</v>
      </c>
    </row>
    <row r="2429" spans="1:18">
      <c r="A2429" s="29">
        <v>1853</v>
      </c>
      <c r="B2429" s="29">
        <v>2023</v>
      </c>
      <c r="C2429" s="30">
        <v>45072</v>
      </c>
      <c r="D2429" s="28" t="s">
        <v>8796</v>
      </c>
      <c r="E2429" s="28" t="s">
        <v>8797</v>
      </c>
      <c r="F2429" s="28" t="s">
        <v>22</v>
      </c>
      <c r="G2429" s="28" t="s">
        <v>23</v>
      </c>
      <c r="H2429" s="28" t="s">
        <v>46</v>
      </c>
      <c r="I2429" s="28" t="s">
        <v>46</v>
      </c>
      <c r="J2429" s="28" t="s">
        <v>1265</v>
      </c>
      <c r="K2429" s="28" t="s">
        <v>8480</v>
      </c>
      <c r="L2429" s="31">
        <v>34693</v>
      </c>
      <c r="M2429" s="31">
        <v>34693</v>
      </c>
      <c r="N2429" s="32">
        <v>2308</v>
      </c>
      <c r="O2429" s="32">
        <v>1193</v>
      </c>
      <c r="P2429" s="33">
        <v>29</v>
      </c>
      <c r="Q2429" s="33">
        <v>1</v>
      </c>
      <c r="R2429" s="34" t="s">
        <v>8798</v>
      </c>
    </row>
    <row r="2430" spans="1:18">
      <c r="A2430" s="29">
        <v>2756</v>
      </c>
      <c r="B2430" s="29">
        <v>2025</v>
      </c>
      <c r="C2430" s="30">
        <v>45910</v>
      </c>
      <c r="D2430" s="28" t="s">
        <v>12851</v>
      </c>
      <c r="E2430" s="28" t="s">
        <v>12852</v>
      </c>
      <c r="F2430" s="28" t="s">
        <v>22</v>
      </c>
      <c r="G2430" s="28" t="s">
        <v>23</v>
      </c>
      <c r="H2430" s="28" t="s">
        <v>46</v>
      </c>
      <c r="I2430" s="28" t="s">
        <v>12853</v>
      </c>
      <c r="J2430" s="28" t="s">
        <v>12854</v>
      </c>
      <c r="K2430" s="28" t="s">
        <v>12855</v>
      </c>
      <c r="L2430" s="31">
        <v>34678</v>
      </c>
      <c r="M2430" s="31">
        <v>34678</v>
      </c>
      <c r="N2430" s="32">
        <v>1336</v>
      </c>
      <c r="O2430" s="32">
        <v>937</v>
      </c>
      <c r="P2430" s="33">
        <v>37</v>
      </c>
      <c r="Q2430" s="33">
        <v>1</v>
      </c>
      <c r="R2430" s="34" t="s">
        <v>12856</v>
      </c>
    </row>
    <row r="2431" spans="1:18">
      <c r="A2431" s="29">
        <v>1616</v>
      </c>
      <c r="B2431" s="29">
        <v>2022</v>
      </c>
      <c r="C2431" s="30">
        <v>44776</v>
      </c>
      <c r="D2431" s="28" t="s">
        <v>7727</v>
      </c>
      <c r="E2431" s="28" t="s">
        <v>7728</v>
      </c>
      <c r="F2431" s="28" t="s">
        <v>22</v>
      </c>
      <c r="G2431" s="28" t="s">
        <v>23</v>
      </c>
      <c r="H2431" s="28" t="s">
        <v>336</v>
      </c>
      <c r="I2431" s="28" t="s">
        <v>336</v>
      </c>
      <c r="J2431" s="28" t="s">
        <v>7729</v>
      </c>
      <c r="K2431" s="28"/>
      <c r="L2431" s="31">
        <v>34626</v>
      </c>
      <c r="M2431" s="31">
        <v>34626</v>
      </c>
      <c r="N2431" s="32">
        <v>375</v>
      </c>
      <c r="O2431" s="32">
        <v>902</v>
      </c>
      <c r="P2431" s="33">
        <v>38</v>
      </c>
      <c r="Q2431" s="33">
        <v>2</v>
      </c>
      <c r="R2431" s="34" t="s">
        <v>7730</v>
      </c>
    </row>
    <row r="2432" spans="1:18">
      <c r="A2432" s="29">
        <v>123</v>
      </c>
      <c r="B2432" s="29">
        <v>2018</v>
      </c>
      <c r="C2432" s="30">
        <v>43252</v>
      </c>
      <c r="D2432" s="28" t="s">
        <v>703</v>
      </c>
      <c r="E2432" s="28" t="s">
        <v>704</v>
      </c>
      <c r="F2432" s="28" t="s">
        <v>22</v>
      </c>
      <c r="G2432" s="28" t="s">
        <v>23</v>
      </c>
      <c r="H2432" s="28" t="s">
        <v>46</v>
      </c>
      <c r="I2432" s="28" t="s">
        <v>46</v>
      </c>
      <c r="J2432" s="28" t="s">
        <v>705</v>
      </c>
      <c r="K2432" s="28" t="s">
        <v>706</v>
      </c>
      <c r="L2432" s="31">
        <v>34592</v>
      </c>
      <c r="M2432" s="31">
        <v>34592</v>
      </c>
      <c r="N2432" s="32">
        <v>237</v>
      </c>
      <c r="O2432" s="32">
        <v>1523</v>
      </c>
      <c r="P2432" s="33">
        <v>23</v>
      </c>
      <c r="Q2432" s="33">
        <v>6</v>
      </c>
      <c r="R2432" s="34" t="s">
        <v>707</v>
      </c>
    </row>
    <row r="2433" spans="1:18">
      <c r="A2433" s="29">
        <v>2155</v>
      </c>
      <c r="B2433" s="29">
        <v>2024</v>
      </c>
      <c r="C2433" s="30">
        <v>45310</v>
      </c>
      <c r="D2433" s="28" t="s">
        <v>10208</v>
      </c>
      <c r="E2433" s="28" t="s">
        <v>10209</v>
      </c>
      <c r="F2433" s="28" t="s">
        <v>22</v>
      </c>
      <c r="G2433" s="28" t="s">
        <v>23</v>
      </c>
      <c r="H2433" s="28" t="s">
        <v>46</v>
      </c>
      <c r="I2433" s="28" t="s">
        <v>2956</v>
      </c>
      <c r="J2433" s="28" t="s">
        <v>10210</v>
      </c>
      <c r="K2433" s="28" t="s">
        <v>10211</v>
      </c>
      <c r="L2433" s="31">
        <v>34372</v>
      </c>
      <c r="M2433" s="31">
        <v>34372</v>
      </c>
      <c r="N2433" s="32">
        <v>1062</v>
      </c>
      <c r="O2433" s="32">
        <v>1105</v>
      </c>
      <c r="P2433" s="33">
        <v>31</v>
      </c>
      <c r="Q2433" s="33">
        <v>1</v>
      </c>
      <c r="R2433" s="34" t="s">
        <v>10212</v>
      </c>
    </row>
    <row r="2434" spans="1:18">
      <c r="A2434" s="29">
        <v>2578</v>
      </c>
      <c r="B2434" s="29">
        <v>2025</v>
      </c>
      <c r="C2434" s="30">
        <v>45710</v>
      </c>
      <c r="D2434" s="28" t="s">
        <v>12071</v>
      </c>
      <c r="E2434" s="28" t="s">
        <v>12072</v>
      </c>
      <c r="F2434" s="28" t="s">
        <v>22</v>
      </c>
      <c r="G2434" s="28" t="s">
        <v>23</v>
      </c>
      <c r="H2434" s="28" t="s">
        <v>91</v>
      </c>
      <c r="I2434" s="28" t="s">
        <v>12073</v>
      </c>
      <c r="J2434" s="28" t="s">
        <v>12074</v>
      </c>
      <c r="K2434" s="28" t="s">
        <v>12075</v>
      </c>
      <c r="L2434" s="31">
        <v>34126</v>
      </c>
      <c r="M2434" s="31">
        <v>34126</v>
      </c>
      <c r="N2434" s="32">
        <v>2923</v>
      </c>
      <c r="O2434" s="32">
        <v>935</v>
      </c>
      <c r="P2434" s="33">
        <v>36</v>
      </c>
      <c r="Q2434" s="33">
        <v>0</v>
      </c>
      <c r="R2434" s="34" t="s">
        <v>12076</v>
      </c>
    </row>
    <row r="2435" spans="1:18">
      <c r="A2435" s="29">
        <v>989</v>
      </c>
      <c r="B2435" s="29">
        <v>2020</v>
      </c>
      <c r="C2435" s="30">
        <v>44171</v>
      </c>
      <c r="D2435" s="28" t="s">
        <v>4833</v>
      </c>
      <c r="E2435" s="28" t="s">
        <v>4834</v>
      </c>
      <c r="F2435" s="28" t="s">
        <v>22</v>
      </c>
      <c r="G2435" s="28" t="s">
        <v>23</v>
      </c>
      <c r="H2435" s="28" t="s">
        <v>46</v>
      </c>
      <c r="I2435" s="28" t="s">
        <v>46</v>
      </c>
      <c r="J2435" s="28" t="s">
        <v>4835</v>
      </c>
      <c r="K2435" s="28" t="s">
        <v>2799</v>
      </c>
      <c r="L2435" s="31">
        <v>34080</v>
      </c>
      <c r="M2435" s="31">
        <v>99182</v>
      </c>
      <c r="N2435" s="32">
        <v>790</v>
      </c>
      <c r="O2435" s="32">
        <v>877</v>
      </c>
      <c r="P2435" s="33">
        <v>39</v>
      </c>
      <c r="Q2435" s="33">
        <v>1</v>
      </c>
      <c r="R2435" s="34" t="s">
        <v>4836</v>
      </c>
    </row>
    <row r="2436" spans="1:18">
      <c r="A2436" s="29">
        <v>1735</v>
      </c>
      <c r="B2436" s="29">
        <v>2023</v>
      </c>
      <c r="C2436" s="30">
        <v>44971</v>
      </c>
      <c r="D2436" s="28" t="s">
        <v>8265</v>
      </c>
      <c r="E2436" s="28" t="s">
        <v>8266</v>
      </c>
      <c r="F2436" s="28" t="s">
        <v>22</v>
      </c>
      <c r="G2436" s="28" t="s">
        <v>23</v>
      </c>
      <c r="H2436" s="28" t="s">
        <v>59</v>
      </c>
      <c r="I2436" s="28" t="s">
        <v>8267</v>
      </c>
      <c r="J2436" s="28" t="s">
        <v>8268</v>
      </c>
      <c r="K2436" s="28" t="s">
        <v>8269</v>
      </c>
      <c r="L2436" s="31">
        <v>33861</v>
      </c>
      <c r="M2436" s="31">
        <v>33861</v>
      </c>
      <c r="N2436" s="32">
        <v>1194</v>
      </c>
      <c r="O2436" s="32">
        <v>1109</v>
      </c>
      <c r="P2436" s="33">
        <v>31</v>
      </c>
      <c r="Q2436" s="33">
        <v>1</v>
      </c>
      <c r="R2436" s="34" t="s">
        <v>8270</v>
      </c>
    </row>
    <row r="2437" spans="1:18">
      <c r="A2437" s="29">
        <v>1088</v>
      </c>
      <c r="B2437" s="29">
        <v>2021</v>
      </c>
      <c r="C2437" s="30">
        <v>44269</v>
      </c>
      <c r="D2437" s="28" t="s">
        <v>5302</v>
      </c>
      <c r="E2437" s="28" t="s">
        <v>5303</v>
      </c>
      <c r="F2437" s="28" t="s">
        <v>22</v>
      </c>
      <c r="G2437" s="28" t="s">
        <v>23</v>
      </c>
      <c r="H2437" s="28" t="s">
        <v>59</v>
      </c>
      <c r="I2437" s="28" t="s">
        <v>196</v>
      </c>
      <c r="J2437" s="28" t="s">
        <v>1436</v>
      </c>
      <c r="K2437" s="28" t="s">
        <v>5304</v>
      </c>
      <c r="L2437" s="31">
        <v>33346</v>
      </c>
      <c r="M2437" s="31">
        <v>33346</v>
      </c>
      <c r="N2437" s="32">
        <v>271</v>
      </c>
      <c r="O2437" s="32">
        <v>1229</v>
      </c>
      <c r="P2437" s="33">
        <v>27</v>
      </c>
      <c r="Q2437" s="33">
        <v>5</v>
      </c>
      <c r="R2437" s="34" t="s">
        <v>5305</v>
      </c>
    </row>
    <row r="2438" spans="1:18">
      <c r="A2438" s="29">
        <v>1879</v>
      </c>
      <c r="B2438" s="29">
        <v>2023</v>
      </c>
      <c r="C2438" s="30">
        <v>45093</v>
      </c>
      <c r="D2438" s="28" t="s">
        <v>8914</v>
      </c>
      <c r="E2438" s="28" t="s">
        <v>8915</v>
      </c>
      <c r="F2438" s="28" t="s">
        <v>22</v>
      </c>
      <c r="G2438" s="28" t="s">
        <v>23</v>
      </c>
      <c r="H2438" s="28" t="s">
        <v>46</v>
      </c>
      <c r="I2438" s="28" t="s">
        <v>8916</v>
      </c>
      <c r="J2438" s="28" t="s">
        <v>8917</v>
      </c>
      <c r="K2438" s="28" t="s">
        <v>8589</v>
      </c>
      <c r="L2438" s="31">
        <v>33297</v>
      </c>
      <c r="M2438" s="31">
        <v>144827</v>
      </c>
      <c r="N2438" s="32">
        <v>153</v>
      </c>
      <c r="O2438" s="32">
        <v>1289</v>
      </c>
      <c r="P2438" s="33">
        <v>26</v>
      </c>
      <c r="Q2438" s="33">
        <v>8</v>
      </c>
      <c r="R2438" s="34" t="s">
        <v>8918</v>
      </c>
    </row>
    <row r="2439" spans="1:18">
      <c r="A2439" s="29">
        <v>2373</v>
      </c>
      <c r="B2439" s="29">
        <v>2024</v>
      </c>
      <c r="C2439" s="30">
        <v>45520</v>
      </c>
      <c r="D2439" s="28" t="s">
        <v>11163</v>
      </c>
      <c r="E2439" s="28" t="s">
        <v>11164</v>
      </c>
      <c r="F2439" s="28" t="s">
        <v>22</v>
      </c>
      <c r="G2439" s="28" t="s">
        <v>23</v>
      </c>
      <c r="H2439" s="28" t="s">
        <v>46</v>
      </c>
      <c r="I2439" s="28" t="s">
        <v>46</v>
      </c>
      <c r="J2439" s="28" t="s">
        <v>1454</v>
      </c>
      <c r="K2439" s="28" t="s">
        <v>7928</v>
      </c>
      <c r="L2439" s="31">
        <v>33184</v>
      </c>
      <c r="M2439" s="31">
        <v>33184</v>
      </c>
      <c r="N2439" s="32">
        <v>2826</v>
      </c>
      <c r="O2439" s="32">
        <v>1348</v>
      </c>
      <c r="P2439" s="33">
        <v>25</v>
      </c>
      <c r="Q2439" s="33">
        <v>0</v>
      </c>
      <c r="R2439" s="34" t="s">
        <v>11165</v>
      </c>
    </row>
    <row r="2440" spans="1:18">
      <c r="A2440" s="29">
        <v>1479</v>
      </c>
      <c r="B2440" s="29">
        <v>2022</v>
      </c>
      <c r="C2440" s="30">
        <v>44579</v>
      </c>
      <c r="D2440" s="28" t="s">
        <v>7094</v>
      </c>
      <c r="E2440" s="28" t="s">
        <v>7095</v>
      </c>
      <c r="F2440" s="28" t="s">
        <v>22</v>
      </c>
      <c r="G2440" s="28" t="s">
        <v>23</v>
      </c>
      <c r="H2440" s="28" t="s">
        <v>46</v>
      </c>
      <c r="I2440" s="28" t="s">
        <v>98</v>
      </c>
      <c r="J2440" s="28" t="s">
        <v>7096</v>
      </c>
      <c r="K2440" s="28" t="s">
        <v>7097</v>
      </c>
      <c r="L2440" s="31">
        <v>33055</v>
      </c>
      <c r="M2440" s="31">
        <v>33055</v>
      </c>
      <c r="N2440" s="32">
        <v>62</v>
      </c>
      <c r="O2440" s="32">
        <v>1626</v>
      </c>
      <c r="P2440" s="33">
        <v>20</v>
      </c>
      <c r="Q2440" s="33">
        <v>26</v>
      </c>
      <c r="R2440" s="34" t="s">
        <v>7098</v>
      </c>
    </row>
    <row r="2441" spans="1:18">
      <c r="A2441" s="29">
        <v>3009</v>
      </c>
      <c r="B2441" s="29">
        <v>2026</v>
      </c>
      <c r="C2441" s="30">
        <v>46185</v>
      </c>
      <c r="D2441" s="28" t="s">
        <v>13934</v>
      </c>
      <c r="E2441" s="28" t="s">
        <v>13935</v>
      </c>
      <c r="F2441" s="28" t="s">
        <v>22</v>
      </c>
      <c r="G2441" s="28" t="s">
        <v>23</v>
      </c>
      <c r="H2441" s="28" t="s">
        <v>46</v>
      </c>
      <c r="I2441" s="28" t="s">
        <v>79</v>
      </c>
      <c r="J2441" s="28" t="s">
        <v>13936</v>
      </c>
      <c r="K2441" s="28" t="s">
        <v>13937</v>
      </c>
      <c r="L2441" s="31">
        <v>33049</v>
      </c>
      <c r="M2441" s="31">
        <v>33049</v>
      </c>
      <c r="N2441" s="32">
        <v>66</v>
      </c>
      <c r="O2441" s="32">
        <v>418</v>
      </c>
      <c r="P2441" s="33">
        <v>79</v>
      </c>
      <c r="Q2441" s="33">
        <v>6</v>
      </c>
      <c r="R2441" s="34" t="s">
        <v>13938</v>
      </c>
    </row>
    <row r="2442" spans="1:18">
      <c r="A2442" s="29">
        <v>2111</v>
      </c>
      <c r="B2442" s="29">
        <v>2023</v>
      </c>
      <c r="C2442" s="30">
        <v>45279</v>
      </c>
      <c r="D2442" s="28" t="s">
        <v>10007</v>
      </c>
      <c r="E2442" s="28" t="s">
        <v>10008</v>
      </c>
      <c r="F2442" s="28" t="s">
        <v>22</v>
      </c>
      <c r="G2442" s="28" t="s">
        <v>23</v>
      </c>
      <c r="H2442" s="28" t="s">
        <v>682</v>
      </c>
      <c r="I2442" s="28" t="s">
        <v>4224</v>
      </c>
      <c r="J2442" s="28" t="s">
        <v>10009</v>
      </c>
      <c r="K2442" s="28" t="s">
        <v>10010</v>
      </c>
      <c r="L2442" s="31">
        <v>32915</v>
      </c>
      <c r="M2442" s="31">
        <v>1480105</v>
      </c>
      <c r="N2442" s="32">
        <v>73</v>
      </c>
      <c r="O2442" s="32">
        <v>1096</v>
      </c>
      <c r="P2442" s="33">
        <v>30</v>
      </c>
      <c r="Q2442" s="33">
        <v>15</v>
      </c>
      <c r="R2442" s="34" t="s">
        <v>10011</v>
      </c>
    </row>
    <row r="2443" spans="1:18">
      <c r="A2443" s="29">
        <v>3062</v>
      </c>
      <c r="B2443" s="29">
        <v>2026</v>
      </c>
      <c r="C2443" s="30">
        <v>46243</v>
      </c>
      <c r="D2443" s="28" t="s">
        <v>14167</v>
      </c>
      <c r="E2443" s="28" t="s">
        <v>14168</v>
      </c>
      <c r="F2443" s="28" t="s">
        <v>22</v>
      </c>
      <c r="G2443" s="28" t="s">
        <v>23</v>
      </c>
      <c r="H2443" s="28" t="s">
        <v>46</v>
      </c>
      <c r="I2443" s="28" t="s">
        <v>46</v>
      </c>
      <c r="J2443" s="28" t="s">
        <v>3655</v>
      </c>
      <c r="K2443" s="28" t="s">
        <v>14169</v>
      </c>
      <c r="L2443" s="31">
        <v>32898</v>
      </c>
      <c r="M2443" s="31">
        <v>32898</v>
      </c>
      <c r="N2443" s="32">
        <v>90</v>
      </c>
      <c r="O2443" s="32">
        <v>1261</v>
      </c>
      <c r="P2443" s="33">
        <v>26</v>
      </c>
      <c r="Q2443" s="33">
        <v>14</v>
      </c>
      <c r="R2443" s="34" t="s">
        <v>14170</v>
      </c>
    </row>
    <row r="2444" spans="1:18">
      <c r="A2444" s="29">
        <v>996</v>
      </c>
      <c r="B2444" s="29">
        <v>2020</v>
      </c>
      <c r="C2444" s="30">
        <v>44176</v>
      </c>
      <c r="D2444" s="28" t="s">
        <v>4865</v>
      </c>
      <c r="E2444" s="28" t="s">
        <v>4866</v>
      </c>
      <c r="F2444" s="28" t="s">
        <v>22</v>
      </c>
      <c r="G2444" s="28" t="s">
        <v>23</v>
      </c>
      <c r="H2444" s="28" t="s">
        <v>46</v>
      </c>
      <c r="I2444" s="28" t="s">
        <v>4337</v>
      </c>
      <c r="J2444" s="28" t="s">
        <v>4867</v>
      </c>
      <c r="K2444" s="28" t="s">
        <v>433</v>
      </c>
      <c r="L2444" s="31">
        <v>32796</v>
      </c>
      <c r="M2444" s="31">
        <v>34863</v>
      </c>
      <c r="N2444" s="32">
        <v>789</v>
      </c>
      <c r="O2444" s="32">
        <v>1123</v>
      </c>
      <c r="P2444" s="33">
        <v>29</v>
      </c>
      <c r="Q2444" s="33">
        <v>1</v>
      </c>
      <c r="R2444" s="34" t="s">
        <v>4868</v>
      </c>
    </row>
    <row r="2445" spans="1:18">
      <c r="A2445" s="29">
        <v>2842</v>
      </c>
      <c r="B2445" s="29">
        <v>2025</v>
      </c>
      <c r="C2445" s="30">
        <v>45989</v>
      </c>
      <c r="D2445" s="28" t="s">
        <v>13221</v>
      </c>
      <c r="E2445" s="28" t="s">
        <v>13222</v>
      </c>
      <c r="F2445" s="28" t="s">
        <v>22</v>
      </c>
      <c r="G2445" s="28" t="s">
        <v>23</v>
      </c>
      <c r="H2445" s="28" t="s">
        <v>46</v>
      </c>
      <c r="I2445" s="28" t="s">
        <v>104</v>
      </c>
      <c r="J2445" s="28" t="s">
        <v>13223</v>
      </c>
      <c r="K2445" s="28" t="s">
        <v>13224</v>
      </c>
      <c r="L2445" s="31">
        <v>32225</v>
      </c>
      <c r="M2445" s="31">
        <v>121608</v>
      </c>
      <c r="N2445" s="32">
        <v>52</v>
      </c>
      <c r="O2445" s="32">
        <v>1540</v>
      </c>
      <c r="P2445" s="33">
        <v>21</v>
      </c>
      <c r="Q2445" s="33">
        <v>30</v>
      </c>
      <c r="R2445" s="34" t="s">
        <v>13225</v>
      </c>
    </row>
    <row r="2446" spans="1:18">
      <c r="A2446" s="29">
        <v>2988</v>
      </c>
      <c r="B2446" s="29">
        <v>2026</v>
      </c>
      <c r="C2446" s="30">
        <v>46152</v>
      </c>
      <c r="D2446" s="28" t="s">
        <v>13837</v>
      </c>
      <c r="E2446" s="28" t="s">
        <v>13838</v>
      </c>
      <c r="F2446" s="28" t="s">
        <v>22</v>
      </c>
      <c r="G2446" s="28" t="s">
        <v>23</v>
      </c>
      <c r="H2446" s="28" t="s">
        <v>46</v>
      </c>
      <c r="I2446" s="28" t="s">
        <v>46</v>
      </c>
      <c r="J2446" s="28" t="s">
        <v>13839</v>
      </c>
      <c r="K2446" s="28" t="s">
        <v>13840</v>
      </c>
      <c r="L2446" s="31">
        <v>32186</v>
      </c>
      <c r="M2446" s="31">
        <v>32186</v>
      </c>
      <c r="N2446" s="32">
        <v>60</v>
      </c>
      <c r="O2446" s="32">
        <v>801</v>
      </c>
      <c r="P2446" s="33">
        <v>40</v>
      </c>
      <c r="Q2446" s="33">
        <v>13</v>
      </c>
      <c r="R2446" s="34" t="s">
        <v>13841</v>
      </c>
    </row>
    <row r="2447" spans="1:18">
      <c r="A2447" s="29">
        <v>2998</v>
      </c>
      <c r="B2447" s="29">
        <v>2026</v>
      </c>
      <c r="C2447" s="30">
        <v>46164</v>
      </c>
      <c r="D2447" s="28" t="s">
        <v>13882</v>
      </c>
      <c r="E2447" s="28" t="s">
        <v>13883</v>
      </c>
      <c r="F2447" s="28" t="s">
        <v>22</v>
      </c>
      <c r="G2447" s="28" t="s">
        <v>23</v>
      </c>
      <c r="H2447" s="28" t="s">
        <v>46</v>
      </c>
      <c r="I2447" s="28" t="s">
        <v>670</v>
      </c>
      <c r="J2447" s="28" t="s">
        <v>13884</v>
      </c>
      <c r="K2447" s="28" t="s">
        <v>13885</v>
      </c>
      <c r="L2447" s="31">
        <v>31827</v>
      </c>
      <c r="M2447" s="31">
        <v>31827</v>
      </c>
      <c r="N2447" s="32">
        <v>2718</v>
      </c>
      <c r="O2447" s="32">
        <v>1042</v>
      </c>
      <c r="P2447" s="33">
        <v>31</v>
      </c>
      <c r="Q2447" s="33">
        <v>0</v>
      </c>
      <c r="R2447" s="34" t="s">
        <v>13886</v>
      </c>
    </row>
    <row r="2448" spans="1:18">
      <c r="A2448" s="29">
        <v>2532</v>
      </c>
      <c r="B2448" s="29">
        <v>2024</v>
      </c>
      <c r="C2448" s="30">
        <v>45650</v>
      </c>
      <c r="D2448" s="28" t="s">
        <v>11866</v>
      </c>
      <c r="E2448" s="28" t="s">
        <v>7962</v>
      </c>
      <c r="F2448" s="28" t="s">
        <v>22</v>
      </c>
      <c r="G2448" s="28" t="s">
        <v>23</v>
      </c>
      <c r="H2448" s="28" t="s">
        <v>46</v>
      </c>
      <c r="I2448" s="28" t="s">
        <v>46</v>
      </c>
      <c r="J2448" s="28" t="s">
        <v>11867</v>
      </c>
      <c r="K2448" s="28" t="s">
        <v>11868</v>
      </c>
      <c r="L2448" s="31">
        <v>31610</v>
      </c>
      <c r="M2448" s="31">
        <v>41605</v>
      </c>
      <c r="N2448" s="32">
        <v>2291</v>
      </c>
      <c r="O2448" s="32">
        <v>1101</v>
      </c>
      <c r="P2448" s="33">
        <v>29</v>
      </c>
      <c r="Q2448" s="33">
        <v>0</v>
      </c>
      <c r="R2448" s="34" t="s">
        <v>11869</v>
      </c>
    </row>
    <row r="2449" spans="1:18">
      <c r="A2449" s="29">
        <v>2243</v>
      </c>
      <c r="B2449" s="29">
        <v>2024</v>
      </c>
      <c r="C2449" s="30">
        <v>45408</v>
      </c>
      <c r="D2449" s="28" t="s">
        <v>10596</v>
      </c>
      <c r="E2449" s="28" t="s">
        <v>10597</v>
      </c>
      <c r="F2449" s="28" t="s">
        <v>22</v>
      </c>
      <c r="G2449" s="28" t="s">
        <v>23</v>
      </c>
      <c r="H2449" s="28" t="s">
        <v>46</v>
      </c>
      <c r="I2449" s="28" t="s">
        <v>551</v>
      </c>
      <c r="J2449" s="28" t="s">
        <v>7674</v>
      </c>
      <c r="K2449" s="28" t="s">
        <v>10598</v>
      </c>
      <c r="L2449" s="31">
        <v>31607</v>
      </c>
      <c r="M2449" s="31">
        <v>31607</v>
      </c>
      <c r="N2449" s="32">
        <v>1916</v>
      </c>
      <c r="O2449" s="32">
        <v>1079</v>
      </c>
      <c r="P2449" s="33">
        <v>29</v>
      </c>
      <c r="Q2449" s="33">
        <v>1</v>
      </c>
      <c r="R2449" s="34" t="s">
        <v>10599</v>
      </c>
    </row>
    <row r="2450" spans="1:18">
      <c r="A2450" s="29">
        <v>539</v>
      </c>
      <c r="B2450" s="29">
        <v>2019</v>
      </c>
      <c r="C2450" s="30">
        <v>43637</v>
      </c>
      <c r="D2450" s="28" t="s">
        <v>2748</v>
      </c>
      <c r="E2450" s="28" t="s">
        <v>2749</v>
      </c>
      <c r="F2450" s="28" t="s">
        <v>22</v>
      </c>
      <c r="G2450" s="28" t="s">
        <v>23</v>
      </c>
      <c r="H2450" s="28" t="s">
        <v>128</v>
      </c>
      <c r="I2450" s="28" t="s">
        <v>2750</v>
      </c>
      <c r="J2450" s="28" t="s">
        <v>365</v>
      </c>
      <c r="K2450" s="28"/>
      <c r="L2450" s="31">
        <v>31605</v>
      </c>
      <c r="M2450" s="31">
        <v>31528</v>
      </c>
      <c r="N2450" s="32">
        <v>2095</v>
      </c>
      <c r="O2450" s="32">
        <v>1741</v>
      </c>
      <c r="P2450" s="33">
        <v>18</v>
      </c>
      <c r="Q2450" s="33">
        <v>1</v>
      </c>
      <c r="R2450" s="34" t="s">
        <v>2751</v>
      </c>
    </row>
    <row r="2451" spans="1:18">
      <c r="A2451" s="29">
        <v>2705</v>
      </c>
      <c r="B2451" s="29">
        <v>2025</v>
      </c>
      <c r="C2451" s="30">
        <v>45863</v>
      </c>
      <c r="D2451" s="28" t="s">
        <v>12631</v>
      </c>
      <c r="E2451" s="28" t="s">
        <v>12632</v>
      </c>
      <c r="F2451" s="28" t="s">
        <v>22</v>
      </c>
      <c r="G2451" s="28" t="s">
        <v>23</v>
      </c>
      <c r="H2451" s="28" t="s">
        <v>46</v>
      </c>
      <c r="I2451" s="28" t="s">
        <v>3480</v>
      </c>
      <c r="J2451" s="28" t="s">
        <v>12633</v>
      </c>
      <c r="K2451" s="28" t="s">
        <v>7684</v>
      </c>
      <c r="L2451" s="31">
        <v>31513</v>
      </c>
      <c r="M2451" s="31">
        <v>31513</v>
      </c>
      <c r="N2451" s="32">
        <v>320</v>
      </c>
      <c r="O2451" s="32">
        <v>1167</v>
      </c>
      <c r="P2451" s="33">
        <v>27</v>
      </c>
      <c r="Q2451" s="33">
        <v>4</v>
      </c>
      <c r="R2451" s="34" t="s">
        <v>12634</v>
      </c>
    </row>
    <row r="2452" spans="1:18">
      <c r="A2452" s="29">
        <v>2905</v>
      </c>
      <c r="B2452" s="29">
        <v>2026</v>
      </c>
      <c r="C2452" s="30">
        <v>46042</v>
      </c>
      <c r="D2452" s="28" t="s">
        <v>13493</v>
      </c>
      <c r="E2452" s="28" t="s">
        <v>13494</v>
      </c>
      <c r="F2452" s="28" t="s">
        <v>22</v>
      </c>
      <c r="G2452" s="28" t="s">
        <v>23</v>
      </c>
      <c r="H2452" s="28" t="s">
        <v>59</v>
      </c>
      <c r="I2452" s="28" t="s">
        <v>1659</v>
      </c>
      <c r="J2452" s="28" t="s">
        <v>13495</v>
      </c>
      <c r="K2452" s="28"/>
      <c r="L2452" s="31">
        <v>31307</v>
      </c>
      <c r="M2452" s="31">
        <v>31307</v>
      </c>
      <c r="N2452" s="32">
        <v>2644</v>
      </c>
      <c r="O2452" s="32">
        <v>737</v>
      </c>
      <c r="P2452" s="33">
        <v>42</v>
      </c>
      <c r="Q2452" s="33">
        <v>0</v>
      </c>
      <c r="R2452" s="34" t="s">
        <v>13496</v>
      </c>
    </row>
    <row r="2453" spans="1:18">
      <c r="A2453" s="29">
        <v>307</v>
      </c>
      <c r="B2453" s="29">
        <v>2018</v>
      </c>
      <c r="C2453" s="30">
        <v>43420</v>
      </c>
      <c r="D2453" s="28" t="s">
        <v>1646</v>
      </c>
      <c r="E2453" s="28" t="s">
        <v>1647</v>
      </c>
      <c r="F2453" s="28" t="s">
        <v>135</v>
      </c>
      <c r="G2453" s="28" t="s">
        <v>1648</v>
      </c>
      <c r="H2453" s="28" t="s">
        <v>24</v>
      </c>
      <c r="I2453" s="28" t="s">
        <v>1649</v>
      </c>
      <c r="J2453" s="28" t="s">
        <v>1650</v>
      </c>
      <c r="K2453" s="28"/>
      <c r="L2453" s="31">
        <v>31273</v>
      </c>
      <c r="M2453" s="31">
        <v>31273</v>
      </c>
      <c r="N2453" s="32">
        <v>1263</v>
      </c>
      <c r="O2453" s="32">
        <v>1042</v>
      </c>
      <c r="P2453" s="33">
        <v>30</v>
      </c>
      <c r="Q2453" s="33">
        <v>1</v>
      </c>
      <c r="R2453" s="34" t="s">
        <v>1651</v>
      </c>
    </row>
    <row r="2454" spans="1:18">
      <c r="A2454" s="29">
        <v>2391</v>
      </c>
      <c r="B2454" s="29">
        <v>2024</v>
      </c>
      <c r="C2454" s="30">
        <v>45532</v>
      </c>
      <c r="D2454" s="28" t="s">
        <v>11244</v>
      </c>
      <c r="E2454" s="28" t="s">
        <v>11245</v>
      </c>
      <c r="F2454" s="28" t="s">
        <v>22</v>
      </c>
      <c r="G2454" s="28" t="s">
        <v>23</v>
      </c>
      <c r="H2454" s="28" t="s">
        <v>46</v>
      </c>
      <c r="I2454" s="28" t="s">
        <v>11246</v>
      </c>
      <c r="J2454" s="28" t="s">
        <v>11247</v>
      </c>
      <c r="K2454" s="28" t="s">
        <v>11248</v>
      </c>
      <c r="L2454" s="31">
        <v>31164</v>
      </c>
      <c r="M2454" s="31">
        <v>32364</v>
      </c>
      <c r="N2454" s="32">
        <v>173</v>
      </c>
      <c r="O2454" s="32">
        <v>1038</v>
      </c>
      <c r="P2454" s="33">
        <v>30</v>
      </c>
      <c r="Q2454" s="33">
        <v>6</v>
      </c>
      <c r="R2454" s="34" t="s">
        <v>11249</v>
      </c>
    </row>
    <row r="2455" spans="1:18">
      <c r="A2455" s="29">
        <v>2996</v>
      </c>
      <c r="B2455" s="29">
        <v>2026</v>
      </c>
      <c r="C2455" s="30">
        <v>46164</v>
      </c>
      <c r="D2455" s="28" t="s">
        <v>13873</v>
      </c>
      <c r="E2455" s="28" t="s">
        <v>13874</v>
      </c>
      <c r="F2455" s="28" t="s">
        <v>22</v>
      </c>
      <c r="G2455" s="28" t="s">
        <v>23</v>
      </c>
      <c r="H2455" s="28" t="s">
        <v>46</v>
      </c>
      <c r="I2455" s="28" t="s">
        <v>46</v>
      </c>
      <c r="J2455" s="28" t="s">
        <v>13875</v>
      </c>
      <c r="K2455" s="28" t="s">
        <v>12064</v>
      </c>
      <c r="L2455" s="31">
        <v>31090</v>
      </c>
      <c r="M2455" s="31">
        <v>31090</v>
      </c>
      <c r="N2455" s="32">
        <v>26</v>
      </c>
      <c r="O2455" s="32">
        <v>977</v>
      </c>
      <c r="P2455" s="33">
        <v>32</v>
      </c>
      <c r="Q2455" s="33">
        <v>38</v>
      </c>
      <c r="R2455" s="34" t="s">
        <v>13876</v>
      </c>
    </row>
    <row r="2456" spans="1:18">
      <c r="A2456" s="29">
        <v>3020</v>
      </c>
      <c r="B2456" s="29">
        <v>2026</v>
      </c>
      <c r="C2456" s="30">
        <v>46194</v>
      </c>
      <c r="D2456" s="28" t="s">
        <v>13984</v>
      </c>
      <c r="E2456" s="28" t="s">
        <v>13985</v>
      </c>
      <c r="F2456" s="28" t="s">
        <v>22</v>
      </c>
      <c r="G2456" s="28" t="s">
        <v>23</v>
      </c>
      <c r="H2456" s="28" t="s">
        <v>46</v>
      </c>
      <c r="I2456" s="28" t="s">
        <v>46</v>
      </c>
      <c r="J2456" s="28" t="s">
        <v>11617</v>
      </c>
      <c r="K2456" s="28" t="s">
        <v>281</v>
      </c>
      <c r="L2456" s="31">
        <v>31037</v>
      </c>
      <c r="M2456" s="31">
        <v>31037</v>
      </c>
      <c r="N2456" s="32">
        <v>95</v>
      </c>
      <c r="O2456" s="32">
        <v>1007</v>
      </c>
      <c r="P2456" s="33">
        <v>31</v>
      </c>
      <c r="Q2456" s="33">
        <v>11</v>
      </c>
      <c r="R2456" s="34" t="s">
        <v>13986</v>
      </c>
    </row>
    <row r="2457" spans="1:18">
      <c r="A2457" s="29">
        <v>1719</v>
      </c>
      <c r="B2457" s="29">
        <v>2023</v>
      </c>
      <c r="C2457" s="30">
        <v>44943</v>
      </c>
      <c r="D2457" s="28" t="s">
        <v>8192</v>
      </c>
      <c r="E2457" s="28" t="s">
        <v>8193</v>
      </c>
      <c r="F2457" s="28" t="s">
        <v>22</v>
      </c>
      <c r="G2457" s="28" t="s">
        <v>23</v>
      </c>
      <c r="H2457" s="28" t="s">
        <v>46</v>
      </c>
      <c r="I2457" s="28" t="s">
        <v>46</v>
      </c>
      <c r="J2457" s="28" t="s">
        <v>8194</v>
      </c>
      <c r="K2457" s="28"/>
      <c r="L2457" s="31">
        <v>30500</v>
      </c>
      <c r="M2457" s="31">
        <v>30500</v>
      </c>
      <c r="N2457" s="32">
        <v>42</v>
      </c>
      <c r="O2457" s="32">
        <v>1069</v>
      </c>
      <c r="P2457" s="33">
        <v>29</v>
      </c>
      <c r="Q2457" s="33">
        <v>25</v>
      </c>
      <c r="R2457" s="34" t="s">
        <v>8195</v>
      </c>
    </row>
    <row r="2458" spans="1:18">
      <c r="A2458" s="29">
        <v>3022</v>
      </c>
      <c r="B2458" s="29">
        <v>2026</v>
      </c>
      <c r="C2458" s="30">
        <v>46196</v>
      </c>
      <c r="D2458" s="28" t="s">
        <v>13990</v>
      </c>
      <c r="E2458" s="28" t="s">
        <v>13991</v>
      </c>
      <c r="F2458" s="28" t="s">
        <v>22</v>
      </c>
      <c r="G2458" s="28" t="s">
        <v>23</v>
      </c>
      <c r="H2458" s="28" t="s">
        <v>46</v>
      </c>
      <c r="I2458" s="28" t="s">
        <v>219</v>
      </c>
      <c r="J2458" s="28" t="s">
        <v>13992</v>
      </c>
      <c r="K2458" s="28" t="s">
        <v>13993</v>
      </c>
      <c r="L2458" s="31">
        <v>30381</v>
      </c>
      <c r="M2458" s="31">
        <v>30381</v>
      </c>
      <c r="N2458" s="32">
        <v>129</v>
      </c>
      <c r="O2458" s="32">
        <v>985</v>
      </c>
      <c r="P2458" s="33">
        <v>31</v>
      </c>
      <c r="Q2458" s="33">
        <v>8</v>
      </c>
      <c r="R2458" s="34" t="s">
        <v>13994</v>
      </c>
    </row>
    <row r="2459" spans="1:18">
      <c r="A2459" s="29">
        <v>1372</v>
      </c>
      <c r="B2459" s="29">
        <v>2021</v>
      </c>
      <c r="C2459" s="30">
        <v>44496</v>
      </c>
      <c r="D2459" s="28" t="s">
        <v>6603</v>
      </c>
      <c r="E2459" s="28" t="s">
        <v>6604</v>
      </c>
      <c r="F2459" s="28" t="s">
        <v>22</v>
      </c>
      <c r="G2459" s="28" t="s">
        <v>23</v>
      </c>
      <c r="H2459" s="28" t="s">
        <v>46</v>
      </c>
      <c r="I2459" s="28" t="s">
        <v>46</v>
      </c>
      <c r="J2459" s="28" t="s">
        <v>6605</v>
      </c>
      <c r="K2459" s="28" t="s">
        <v>4844</v>
      </c>
      <c r="L2459" s="31">
        <v>30305</v>
      </c>
      <c r="M2459" s="31">
        <v>30305</v>
      </c>
      <c r="N2459" s="32">
        <v>188</v>
      </c>
      <c r="O2459" s="32">
        <v>1301</v>
      </c>
      <c r="P2459" s="33">
        <v>23</v>
      </c>
      <c r="Q2459" s="33">
        <v>7</v>
      </c>
      <c r="R2459" s="34" t="s">
        <v>6606</v>
      </c>
    </row>
    <row r="2460" spans="1:18">
      <c r="A2460" s="29">
        <v>1832</v>
      </c>
      <c r="B2460" s="29">
        <v>2023</v>
      </c>
      <c r="C2460" s="30">
        <v>45054</v>
      </c>
      <c r="D2460" s="28" t="s">
        <v>8708</v>
      </c>
      <c r="E2460" s="28" t="s">
        <v>8709</v>
      </c>
      <c r="F2460" s="28" t="s">
        <v>22</v>
      </c>
      <c r="G2460" s="28" t="s">
        <v>23</v>
      </c>
      <c r="H2460" s="28" t="s">
        <v>46</v>
      </c>
      <c r="I2460" s="28" t="s">
        <v>46</v>
      </c>
      <c r="J2460" s="28"/>
      <c r="K2460" s="28" t="s">
        <v>3187</v>
      </c>
      <c r="L2460" s="31">
        <v>30286</v>
      </c>
      <c r="M2460" s="31">
        <v>30286</v>
      </c>
      <c r="N2460" s="32">
        <v>33</v>
      </c>
      <c r="O2460" s="32">
        <v>774</v>
      </c>
      <c r="P2460" s="33">
        <v>39</v>
      </c>
      <c r="Q2460" s="33">
        <v>23</v>
      </c>
      <c r="R2460" s="34" t="s">
        <v>8710</v>
      </c>
    </row>
    <row r="2461" spans="1:18">
      <c r="A2461" s="29">
        <v>1153</v>
      </c>
      <c r="B2461" s="29">
        <v>2021</v>
      </c>
      <c r="C2461" s="30">
        <v>44322</v>
      </c>
      <c r="D2461" s="28" t="s">
        <v>5598</v>
      </c>
      <c r="E2461" s="28" t="s">
        <v>5599</v>
      </c>
      <c r="F2461" s="28" t="s">
        <v>22</v>
      </c>
      <c r="G2461" s="28" t="s">
        <v>23</v>
      </c>
      <c r="H2461" s="28" t="s">
        <v>46</v>
      </c>
      <c r="I2461" s="28" t="s">
        <v>5360</v>
      </c>
      <c r="J2461" s="28" t="s">
        <v>487</v>
      </c>
      <c r="K2461" s="28"/>
      <c r="L2461" s="31">
        <v>30020</v>
      </c>
      <c r="M2461" s="31">
        <v>30020</v>
      </c>
      <c r="N2461" s="32">
        <v>13</v>
      </c>
      <c r="O2461" s="32">
        <v>601</v>
      </c>
      <c r="P2461" s="33">
        <v>50</v>
      </c>
      <c r="Q2461" s="33">
        <v>46</v>
      </c>
      <c r="R2461" s="34" t="s">
        <v>5600</v>
      </c>
    </row>
    <row r="2462" spans="1:18">
      <c r="A2462" s="29">
        <v>2529</v>
      </c>
      <c r="B2462" s="29">
        <v>2024</v>
      </c>
      <c r="C2462" s="30">
        <v>45646</v>
      </c>
      <c r="D2462" s="28" t="s">
        <v>11855</v>
      </c>
      <c r="E2462" s="28" t="s">
        <v>11856</v>
      </c>
      <c r="F2462" s="28" t="s">
        <v>22</v>
      </c>
      <c r="G2462" s="28" t="s">
        <v>23</v>
      </c>
      <c r="H2462" s="28" t="s">
        <v>46</v>
      </c>
      <c r="I2462" s="28" t="s">
        <v>46</v>
      </c>
      <c r="J2462" s="28" t="s">
        <v>8701</v>
      </c>
      <c r="K2462" s="28"/>
      <c r="L2462" s="31">
        <v>29986</v>
      </c>
      <c r="M2462" s="31">
        <v>59951</v>
      </c>
      <c r="N2462" s="32">
        <v>31</v>
      </c>
      <c r="O2462" s="32">
        <v>797</v>
      </c>
      <c r="P2462" s="33">
        <v>38</v>
      </c>
      <c r="Q2462" s="33">
        <v>26</v>
      </c>
      <c r="R2462" s="34" t="s">
        <v>11857</v>
      </c>
    </row>
    <row r="2463" spans="1:18">
      <c r="A2463" s="29">
        <v>1012</v>
      </c>
      <c r="B2463" s="29">
        <v>2020</v>
      </c>
      <c r="C2463" s="30">
        <v>44184</v>
      </c>
      <c r="D2463" s="28" t="s">
        <v>4939</v>
      </c>
      <c r="E2463" s="28" t="s">
        <v>4940</v>
      </c>
      <c r="F2463" s="28" t="s">
        <v>22</v>
      </c>
      <c r="G2463" s="28" t="s">
        <v>23</v>
      </c>
      <c r="H2463" s="28" t="s">
        <v>46</v>
      </c>
      <c r="I2463" s="28" t="s">
        <v>46</v>
      </c>
      <c r="J2463" s="28" t="s">
        <v>4295</v>
      </c>
      <c r="K2463" s="28" t="s">
        <v>4941</v>
      </c>
      <c r="L2463" s="31">
        <v>29498</v>
      </c>
      <c r="M2463" s="31">
        <v>63473</v>
      </c>
      <c r="N2463" s="32">
        <v>63</v>
      </c>
      <c r="O2463" s="32">
        <v>1346</v>
      </c>
      <c r="P2463" s="33">
        <v>22</v>
      </c>
      <c r="Q2463" s="33">
        <v>21</v>
      </c>
      <c r="R2463" s="34" t="s">
        <v>4942</v>
      </c>
    </row>
    <row r="2464" spans="1:18">
      <c r="A2464" s="29">
        <v>1694</v>
      </c>
      <c r="B2464" s="29">
        <v>2022</v>
      </c>
      <c r="C2464" s="30">
        <v>44883</v>
      </c>
      <c r="D2464" s="28" t="s">
        <v>8081</v>
      </c>
      <c r="E2464" s="28" t="s">
        <v>8082</v>
      </c>
      <c r="F2464" s="28" t="s">
        <v>22</v>
      </c>
      <c r="G2464" s="28" t="s">
        <v>23</v>
      </c>
      <c r="H2464" s="28" t="s">
        <v>46</v>
      </c>
      <c r="I2464" s="28" t="s">
        <v>98</v>
      </c>
      <c r="J2464" s="28" t="s">
        <v>8083</v>
      </c>
      <c r="K2464" s="28" t="s">
        <v>8084</v>
      </c>
      <c r="L2464" s="31">
        <v>29483</v>
      </c>
      <c r="M2464" s="31">
        <v>1031328</v>
      </c>
      <c r="N2464" s="32">
        <v>1933</v>
      </c>
      <c r="O2464" s="32">
        <v>962</v>
      </c>
      <c r="P2464" s="33">
        <v>31</v>
      </c>
      <c r="Q2464" s="33">
        <v>0</v>
      </c>
      <c r="R2464" s="34" t="s">
        <v>8085</v>
      </c>
    </row>
    <row r="2465" spans="1:18">
      <c r="A2465" s="29">
        <v>1924</v>
      </c>
      <c r="B2465" s="29">
        <v>2023</v>
      </c>
      <c r="C2465" s="30">
        <v>45123</v>
      </c>
      <c r="D2465" s="28" t="s">
        <v>9122</v>
      </c>
      <c r="E2465" s="28" t="s">
        <v>9123</v>
      </c>
      <c r="F2465" s="28" t="s">
        <v>22</v>
      </c>
      <c r="G2465" s="28" t="s">
        <v>23</v>
      </c>
      <c r="H2465" s="28" t="s">
        <v>46</v>
      </c>
      <c r="I2465" s="28" t="s">
        <v>46</v>
      </c>
      <c r="J2465" s="28" t="s">
        <v>9124</v>
      </c>
      <c r="K2465" s="28" t="s">
        <v>9125</v>
      </c>
      <c r="L2465" s="31">
        <v>29440</v>
      </c>
      <c r="M2465" s="31">
        <v>29440</v>
      </c>
      <c r="N2465" s="32">
        <v>140</v>
      </c>
      <c r="O2465" s="32">
        <v>1017</v>
      </c>
      <c r="P2465" s="33">
        <v>29</v>
      </c>
      <c r="Q2465" s="33">
        <v>7</v>
      </c>
      <c r="R2465" s="34" t="s">
        <v>9126</v>
      </c>
    </row>
    <row r="2466" spans="1:18">
      <c r="A2466" s="29">
        <v>339</v>
      </c>
      <c r="B2466" s="29">
        <v>2018</v>
      </c>
      <c r="C2466" s="30">
        <v>43441</v>
      </c>
      <c r="D2466" s="28" t="s">
        <v>1790</v>
      </c>
      <c r="E2466" s="28" t="s">
        <v>1791</v>
      </c>
      <c r="F2466" s="28" t="s">
        <v>22</v>
      </c>
      <c r="G2466" s="28" t="s">
        <v>23</v>
      </c>
      <c r="H2466" s="28" t="s">
        <v>46</v>
      </c>
      <c r="I2466" s="28" t="s">
        <v>79</v>
      </c>
      <c r="J2466" s="28" t="s">
        <v>1792</v>
      </c>
      <c r="K2466" s="28" t="s">
        <v>1793</v>
      </c>
      <c r="L2466" s="31">
        <v>29418</v>
      </c>
      <c r="M2466" s="31">
        <v>39418</v>
      </c>
      <c r="N2466" s="32">
        <v>219</v>
      </c>
      <c r="O2466" s="32">
        <v>891</v>
      </c>
      <c r="P2466" s="33">
        <v>33</v>
      </c>
      <c r="Q2466" s="33">
        <v>4</v>
      </c>
      <c r="R2466" s="34" t="s">
        <v>1794</v>
      </c>
    </row>
    <row r="2467" spans="1:18">
      <c r="A2467" s="29">
        <v>1525</v>
      </c>
      <c r="B2467" s="29">
        <v>2022</v>
      </c>
      <c r="C2467" s="30">
        <v>44645</v>
      </c>
      <c r="D2467" s="28" t="s">
        <v>7310</v>
      </c>
      <c r="E2467" s="28" t="s">
        <v>7311</v>
      </c>
      <c r="F2467" s="28" t="s">
        <v>22</v>
      </c>
      <c r="G2467" s="28" t="s">
        <v>23</v>
      </c>
      <c r="H2467" s="28" t="s">
        <v>46</v>
      </c>
      <c r="I2467" s="28" t="s">
        <v>46</v>
      </c>
      <c r="J2467" s="28" t="s">
        <v>7312</v>
      </c>
      <c r="K2467" s="28" t="s">
        <v>7313</v>
      </c>
      <c r="L2467" s="31">
        <v>29380</v>
      </c>
      <c r="M2467" s="31">
        <v>29380</v>
      </c>
      <c r="N2467" s="32">
        <v>372</v>
      </c>
      <c r="O2467" s="32">
        <v>870</v>
      </c>
      <c r="P2467" s="33">
        <v>34</v>
      </c>
      <c r="Q2467" s="33">
        <v>2</v>
      </c>
      <c r="R2467" s="34" t="s">
        <v>7314</v>
      </c>
    </row>
    <row r="2468" spans="1:18">
      <c r="A2468" s="29">
        <v>402</v>
      </c>
      <c r="B2468" s="29">
        <v>2019</v>
      </c>
      <c r="C2468" s="30">
        <v>43483</v>
      </c>
      <c r="D2468" s="28" t="s">
        <v>2090</v>
      </c>
      <c r="E2468" s="28" t="s">
        <v>2091</v>
      </c>
      <c r="F2468" s="28" t="s">
        <v>135</v>
      </c>
      <c r="G2468" s="28" t="s">
        <v>2092</v>
      </c>
      <c r="H2468" s="28" t="s">
        <v>46</v>
      </c>
      <c r="I2468" s="28" t="s">
        <v>46</v>
      </c>
      <c r="J2468" s="28" t="s">
        <v>2093</v>
      </c>
      <c r="K2468" s="28" t="s">
        <v>2094</v>
      </c>
      <c r="L2468" s="31">
        <v>29210</v>
      </c>
      <c r="M2468" s="31">
        <v>29210</v>
      </c>
      <c r="N2468" s="32">
        <v>542</v>
      </c>
      <c r="O2468" s="32">
        <v>889</v>
      </c>
      <c r="P2468" s="33">
        <v>33</v>
      </c>
      <c r="Q2468" s="33">
        <v>2</v>
      </c>
      <c r="R2468" s="34" t="s">
        <v>2095</v>
      </c>
    </row>
    <row r="2469" spans="1:18">
      <c r="A2469" s="29">
        <v>1565</v>
      </c>
      <c r="B2469" s="29">
        <v>2022</v>
      </c>
      <c r="C2469" s="30">
        <v>44715</v>
      </c>
      <c r="D2469" s="28" t="s">
        <v>7489</v>
      </c>
      <c r="E2469" s="28" t="s">
        <v>7490</v>
      </c>
      <c r="F2469" s="28" t="s">
        <v>22</v>
      </c>
      <c r="G2469" s="28" t="s">
        <v>23</v>
      </c>
      <c r="H2469" s="28" t="s">
        <v>46</v>
      </c>
      <c r="I2469" s="28" t="s">
        <v>7491</v>
      </c>
      <c r="J2469" s="28" t="s">
        <v>7492</v>
      </c>
      <c r="K2469" s="28" t="s">
        <v>2985</v>
      </c>
      <c r="L2469" s="31">
        <v>29163</v>
      </c>
      <c r="M2469" s="31">
        <v>29163</v>
      </c>
      <c r="N2469" s="32">
        <v>2840</v>
      </c>
      <c r="O2469" s="32">
        <v>1165</v>
      </c>
      <c r="P2469" s="33">
        <v>25</v>
      </c>
      <c r="Q2469" s="33">
        <v>0</v>
      </c>
      <c r="R2469" s="34" t="s">
        <v>7493</v>
      </c>
    </row>
    <row r="2470" spans="1:18">
      <c r="A2470" s="29">
        <v>1889</v>
      </c>
      <c r="B2470" s="29">
        <v>2023</v>
      </c>
      <c r="C2470" s="30">
        <v>45095</v>
      </c>
      <c r="D2470" s="28" t="s">
        <v>8960</v>
      </c>
      <c r="E2470" s="28" t="s">
        <v>8961</v>
      </c>
      <c r="F2470" s="28" t="s">
        <v>22</v>
      </c>
      <c r="G2470" s="28" t="s">
        <v>23</v>
      </c>
      <c r="H2470" s="28" t="s">
        <v>46</v>
      </c>
      <c r="I2470" s="28" t="s">
        <v>46</v>
      </c>
      <c r="J2470" s="28" t="s">
        <v>8962</v>
      </c>
      <c r="K2470" s="28" t="s">
        <v>8963</v>
      </c>
      <c r="L2470" s="31">
        <v>28866</v>
      </c>
      <c r="M2470" s="31">
        <v>31826</v>
      </c>
      <c r="N2470" s="32">
        <v>465</v>
      </c>
      <c r="O2470" s="32">
        <v>961</v>
      </c>
      <c r="P2470" s="33">
        <v>30</v>
      </c>
      <c r="Q2470" s="33">
        <v>2</v>
      </c>
      <c r="R2470" s="34" t="s">
        <v>8964</v>
      </c>
    </row>
    <row r="2471" spans="1:18">
      <c r="A2471" s="29">
        <v>386</v>
      </c>
      <c r="B2471" s="29">
        <v>2019</v>
      </c>
      <c r="C2471" s="30">
        <v>43470</v>
      </c>
      <c r="D2471" s="28" t="s">
        <v>2012</v>
      </c>
      <c r="E2471" s="28" t="s">
        <v>2013</v>
      </c>
      <c r="F2471" s="28" t="s">
        <v>22</v>
      </c>
      <c r="G2471" s="28" t="s">
        <v>23</v>
      </c>
      <c r="H2471" s="28" t="s">
        <v>46</v>
      </c>
      <c r="I2471" s="28" t="s">
        <v>46</v>
      </c>
      <c r="J2471" s="28" t="s">
        <v>2014</v>
      </c>
      <c r="K2471" s="28" t="s">
        <v>2015</v>
      </c>
      <c r="L2471" s="31">
        <v>28824</v>
      </c>
      <c r="M2471" s="31">
        <v>28830</v>
      </c>
      <c r="N2471" s="32">
        <v>490</v>
      </c>
      <c r="O2471" s="32">
        <v>891</v>
      </c>
      <c r="P2471" s="33">
        <v>32</v>
      </c>
      <c r="Q2471" s="33">
        <v>2</v>
      </c>
      <c r="R2471" s="34" t="s">
        <v>2016</v>
      </c>
    </row>
    <row r="2472" spans="1:18">
      <c r="A2472" s="29">
        <v>2876</v>
      </c>
      <c r="B2472" s="29">
        <v>2025</v>
      </c>
      <c r="C2472" s="30">
        <v>46015</v>
      </c>
      <c r="D2472" s="28" t="s">
        <v>13370</v>
      </c>
      <c r="E2472" s="28" t="s">
        <v>13371</v>
      </c>
      <c r="F2472" s="28" t="s">
        <v>22</v>
      </c>
      <c r="G2472" s="28" t="s">
        <v>23</v>
      </c>
      <c r="H2472" s="28" t="s">
        <v>46</v>
      </c>
      <c r="I2472" s="28" t="s">
        <v>46</v>
      </c>
      <c r="J2472" s="28" t="s">
        <v>13372</v>
      </c>
      <c r="K2472" s="28" t="s">
        <v>12855</v>
      </c>
      <c r="L2472" s="31">
        <v>28809</v>
      </c>
      <c r="M2472" s="31">
        <v>41840</v>
      </c>
      <c r="N2472" s="32">
        <v>738</v>
      </c>
      <c r="O2472" s="32">
        <v>870</v>
      </c>
      <c r="P2472" s="33">
        <v>33</v>
      </c>
      <c r="Q2472" s="33">
        <v>1</v>
      </c>
      <c r="R2472" s="34" t="s">
        <v>13373</v>
      </c>
    </row>
    <row r="2473" spans="1:18">
      <c r="A2473" s="29">
        <v>2487</v>
      </c>
      <c r="B2473" s="29">
        <v>2024</v>
      </c>
      <c r="C2473" s="30">
        <v>45616</v>
      </c>
      <c r="D2473" s="28" t="s">
        <v>11672</v>
      </c>
      <c r="E2473" s="28"/>
      <c r="F2473" s="28" t="s">
        <v>22</v>
      </c>
      <c r="G2473" s="28" t="s">
        <v>23</v>
      </c>
      <c r="H2473" s="28" t="s">
        <v>46</v>
      </c>
      <c r="I2473" s="28" t="s">
        <v>2554</v>
      </c>
      <c r="J2473" s="28" t="s">
        <v>11673</v>
      </c>
      <c r="K2473" s="28" t="s">
        <v>10895</v>
      </c>
      <c r="L2473" s="31">
        <v>28080</v>
      </c>
      <c r="M2473" s="31">
        <v>31080</v>
      </c>
      <c r="N2473" s="32">
        <v>251</v>
      </c>
      <c r="O2473" s="32">
        <v>812</v>
      </c>
      <c r="P2473" s="33">
        <v>35</v>
      </c>
      <c r="Q2473" s="33">
        <v>3</v>
      </c>
      <c r="R2473" s="34" t="s">
        <v>11674</v>
      </c>
    </row>
    <row r="2474" spans="1:18">
      <c r="A2474" s="29">
        <v>2553</v>
      </c>
      <c r="B2474" s="29">
        <v>2025</v>
      </c>
      <c r="C2474" s="30">
        <v>45667</v>
      </c>
      <c r="D2474" s="28" t="s">
        <v>11954</v>
      </c>
      <c r="E2474" s="28" t="s">
        <v>11955</v>
      </c>
      <c r="F2474" s="28" t="s">
        <v>22</v>
      </c>
      <c r="G2474" s="28" t="s">
        <v>23</v>
      </c>
      <c r="H2474" s="28" t="s">
        <v>66</v>
      </c>
      <c r="I2474" s="28" t="s">
        <v>66</v>
      </c>
      <c r="J2474" s="28" t="s">
        <v>11956</v>
      </c>
      <c r="K2474" s="28" t="s">
        <v>11957</v>
      </c>
      <c r="L2474" s="31">
        <v>28010</v>
      </c>
      <c r="M2474" s="31">
        <v>28070</v>
      </c>
      <c r="N2474" s="32">
        <v>1279</v>
      </c>
      <c r="O2474" s="32">
        <v>1054</v>
      </c>
      <c r="P2474" s="33">
        <v>27</v>
      </c>
      <c r="Q2474" s="33">
        <v>1</v>
      </c>
      <c r="R2474" s="34" t="s">
        <v>11958</v>
      </c>
    </row>
    <row r="2475" spans="1:18">
      <c r="A2475" s="29">
        <v>655</v>
      </c>
      <c r="B2475" s="29">
        <v>2019</v>
      </c>
      <c r="C2475" s="30">
        <v>43728</v>
      </c>
      <c r="D2475" s="28" t="s">
        <v>3298</v>
      </c>
      <c r="E2475" s="28" t="s">
        <v>3299</v>
      </c>
      <c r="F2475" s="28" t="s">
        <v>22</v>
      </c>
      <c r="G2475" s="28" t="s">
        <v>23</v>
      </c>
      <c r="H2475" s="28" t="s">
        <v>128</v>
      </c>
      <c r="I2475" s="28" t="s">
        <v>3300</v>
      </c>
      <c r="J2475" s="28" t="s">
        <v>3301</v>
      </c>
      <c r="K2475" s="28" t="s">
        <v>3302</v>
      </c>
      <c r="L2475" s="31">
        <v>28000</v>
      </c>
      <c r="M2475" s="31">
        <v>32692</v>
      </c>
      <c r="N2475" s="32">
        <v>621</v>
      </c>
      <c r="O2475" s="32">
        <v>1264</v>
      </c>
      <c r="P2475" s="33">
        <v>22</v>
      </c>
      <c r="Q2475" s="33">
        <v>2</v>
      </c>
      <c r="R2475" s="34" t="s">
        <v>3303</v>
      </c>
    </row>
    <row r="2476" spans="1:18">
      <c r="A2476" s="29">
        <v>2208</v>
      </c>
      <c r="B2476" s="29">
        <v>2024</v>
      </c>
      <c r="C2476" s="30">
        <v>45373</v>
      </c>
      <c r="D2476" s="28" t="s">
        <v>10444</v>
      </c>
      <c r="E2476" s="28" t="s">
        <v>10445</v>
      </c>
      <c r="F2476" s="28" t="s">
        <v>22</v>
      </c>
      <c r="G2476" s="28" t="s">
        <v>23</v>
      </c>
      <c r="H2476" s="28" t="s">
        <v>46</v>
      </c>
      <c r="I2476" s="28" t="s">
        <v>10446</v>
      </c>
      <c r="J2476" s="28" t="s">
        <v>1655</v>
      </c>
      <c r="K2476" s="28" t="s">
        <v>8702</v>
      </c>
      <c r="L2476" s="31">
        <v>27979</v>
      </c>
      <c r="M2476" s="31">
        <v>27979</v>
      </c>
      <c r="N2476" s="32">
        <v>8231</v>
      </c>
      <c r="O2476" s="32">
        <v>913</v>
      </c>
      <c r="P2476" s="33">
        <v>31</v>
      </c>
      <c r="Q2476" s="33">
        <v>0</v>
      </c>
      <c r="R2476" s="34" t="s">
        <v>10447</v>
      </c>
    </row>
    <row r="2477" spans="1:18">
      <c r="A2477" s="29">
        <v>2967</v>
      </c>
      <c r="B2477" s="29">
        <v>2026</v>
      </c>
      <c r="C2477" s="30">
        <v>46131</v>
      </c>
      <c r="D2477" s="28" t="s">
        <v>13749</v>
      </c>
      <c r="E2477" s="28" t="s">
        <v>13750</v>
      </c>
      <c r="F2477" s="28" t="s">
        <v>22</v>
      </c>
      <c r="G2477" s="28" t="s">
        <v>23</v>
      </c>
      <c r="H2477" s="28" t="s">
        <v>59</v>
      </c>
      <c r="I2477" s="28" t="s">
        <v>196</v>
      </c>
      <c r="J2477" s="28" t="s">
        <v>13751</v>
      </c>
      <c r="K2477" s="28" t="s">
        <v>13752</v>
      </c>
      <c r="L2477" s="31">
        <v>27878</v>
      </c>
      <c r="M2477" s="31">
        <v>27878</v>
      </c>
      <c r="N2477" s="32">
        <v>362</v>
      </c>
      <c r="O2477" s="32">
        <v>916</v>
      </c>
      <c r="P2477" s="33">
        <v>30</v>
      </c>
      <c r="Q2477" s="33">
        <v>3</v>
      </c>
      <c r="R2477" s="34" t="s">
        <v>13753</v>
      </c>
    </row>
    <row r="2478" spans="1:18">
      <c r="A2478" s="29">
        <v>1840</v>
      </c>
      <c r="B2478" s="29">
        <v>2023</v>
      </c>
      <c r="C2478" s="30">
        <v>45065</v>
      </c>
      <c r="D2478" s="28" t="s">
        <v>8742</v>
      </c>
      <c r="E2478" s="28" t="s">
        <v>8743</v>
      </c>
      <c r="F2478" s="28" t="s">
        <v>22</v>
      </c>
      <c r="G2478" s="28" t="s">
        <v>23</v>
      </c>
      <c r="H2478" s="28" t="s">
        <v>24</v>
      </c>
      <c r="I2478" s="28" t="s">
        <v>24</v>
      </c>
      <c r="J2478" s="28" t="s">
        <v>8744</v>
      </c>
      <c r="K2478" s="28" t="s">
        <v>8745</v>
      </c>
      <c r="L2478" s="31">
        <v>27750</v>
      </c>
      <c r="M2478" s="31">
        <v>32148</v>
      </c>
      <c r="N2478" s="32">
        <v>356</v>
      </c>
      <c r="O2478" s="32">
        <v>781</v>
      </c>
      <c r="P2478" s="33">
        <v>36</v>
      </c>
      <c r="Q2478" s="33">
        <v>2</v>
      </c>
      <c r="R2478" s="34" t="s">
        <v>8746</v>
      </c>
    </row>
    <row r="2479" spans="1:18">
      <c r="A2479" s="29">
        <v>2279</v>
      </c>
      <c r="B2479" s="29">
        <v>2024</v>
      </c>
      <c r="C2479" s="30">
        <v>45436</v>
      </c>
      <c r="D2479" s="28" t="s">
        <v>10750</v>
      </c>
      <c r="E2479" s="28" t="s">
        <v>10751</v>
      </c>
      <c r="F2479" s="28" t="s">
        <v>22</v>
      </c>
      <c r="G2479" s="28" t="s">
        <v>23</v>
      </c>
      <c r="H2479" s="28" t="s">
        <v>46</v>
      </c>
      <c r="I2479" s="28" t="s">
        <v>5308</v>
      </c>
      <c r="J2479" s="28" t="s">
        <v>10752</v>
      </c>
      <c r="K2479" s="28" t="s">
        <v>10753</v>
      </c>
      <c r="L2479" s="31">
        <v>27673</v>
      </c>
      <c r="M2479" s="31">
        <v>27673</v>
      </c>
      <c r="N2479" s="32">
        <v>3655</v>
      </c>
      <c r="O2479" s="32">
        <v>989</v>
      </c>
      <c r="P2479" s="33">
        <v>28</v>
      </c>
      <c r="Q2479" s="33">
        <v>0</v>
      </c>
      <c r="R2479" s="34" t="s">
        <v>10754</v>
      </c>
    </row>
    <row r="2480" spans="1:18">
      <c r="A2480" s="29">
        <v>2132</v>
      </c>
      <c r="B2480" s="29">
        <v>2023</v>
      </c>
      <c r="C2480" s="30">
        <v>45291</v>
      </c>
      <c r="D2480" s="28" t="s">
        <v>10101</v>
      </c>
      <c r="E2480" s="28" t="s">
        <v>10102</v>
      </c>
      <c r="F2480" s="28" t="s">
        <v>22</v>
      </c>
      <c r="G2480" s="28" t="s">
        <v>23</v>
      </c>
      <c r="H2480" s="28" t="s">
        <v>59</v>
      </c>
      <c r="I2480" s="28" t="s">
        <v>59</v>
      </c>
      <c r="J2480" s="28" t="s">
        <v>10103</v>
      </c>
      <c r="K2480" s="28" t="s">
        <v>281</v>
      </c>
      <c r="L2480" s="31">
        <v>27573</v>
      </c>
      <c r="M2480" s="31">
        <v>42562</v>
      </c>
      <c r="N2480" s="32">
        <v>949</v>
      </c>
      <c r="O2480" s="32">
        <v>911</v>
      </c>
      <c r="P2480" s="33">
        <v>30</v>
      </c>
      <c r="Q2480" s="33">
        <v>1</v>
      </c>
      <c r="R2480" s="34" t="s">
        <v>10104</v>
      </c>
    </row>
    <row r="2481" spans="1:18">
      <c r="A2481" s="29">
        <v>719</v>
      </c>
      <c r="B2481" s="29">
        <v>2019</v>
      </c>
      <c r="C2481" s="30">
        <v>43784</v>
      </c>
      <c r="D2481" s="28" t="s">
        <v>3610</v>
      </c>
      <c r="E2481" s="28" t="s">
        <v>3611</v>
      </c>
      <c r="F2481" s="28" t="s">
        <v>22</v>
      </c>
      <c r="G2481" s="28" t="s">
        <v>23</v>
      </c>
      <c r="H2481" s="28" t="s">
        <v>46</v>
      </c>
      <c r="I2481" s="28" t="s">
        <v>46</v>
      </c>
      <c r="J2481" s="28" t="s">
        <v>3612</v>
      </c>
      <c r="K2481" s="28"/>
      <c r="L2481" s="31">
        <v>27543</v>
      </c>
      <c r="M2481" s="31">
        <v>28059</v>
      </c>
      <c r="N2481" s="32">
        <v>206</v>
      </c>
      <c r="O2481" s="32">
        <v>661</v>
      </c>
      <c r="P2481" s="33">
        <v>42</v>
      </c>
      <c r="Q2481" s="33">
        <v>3</v>
      </c>
      <c r="R2481" s="34" t="s">
        <v>3613</v>
      </c>
    </row>
    <row r="2482" spans="1:18">
      <c r="A2482" s="29">
        <v>381</v>
      </c>
      <c r="B2482" s="29">
        <v>2018</v>
      </c>
      <c r="C2482" s="30">
        <v>43465</v>
      </c>
      <c r="D2482" s="28" t="s">
        <v>1989</v>
      </c>
      <c r="E2482" s="28" t="s">
        <v>1990</v>
      </c>
      <c r="F2482" s="28" t="s">
        <v>22</v>
      </c>
      <c r="G2482" s="28" t="s">
        <v>23</v>
      </c>
      <c r="H2482" s="28" t="s">
        <v>46</v>
      </c>
      <c r="I2482" s="28" t="s">
        <v>46</v>
      </c>
      <c r="J2482" s="28" t="s">
        <v>1991</v>
      </c>
      <c r="K2482" s="28" t="s">
        <v>644</v>
      </c>
      <c r="L2482" s="31">
        <v>27524</v>
      </c>
      <c r="M2482" s="31">
        <v>288185</v>
      </c>
      <c r="N2482" s="32">
        <v>53</v>
      </c>
      <c r="O2482" s="32">
        <v>4176</v>
      </c>
      <c r="P2482" s="33">
        <v>7</v>
      </c>
      <c r="Q2482" s="33">
        <v>79</v>
      </c>
      <c r="R2482" s="34" t="s">
        <v>1992</v>
      </c>
    </row>
    <row r="2483" spans="1:18">
      <c r="A2483" s="29">
        <v>388</v>
      </c>
      <c r="B2483" s="29">
        <v>2019</v>
      </c>
      <c r="C2483" s="30">
        <v>43473</v>
      </c>
      <c r="D2483" s="28" t="s">
        <v>2022</v>
      </c>
      <c r="E2483" s="28" t="s">
        <v>2023</v>
      </c>
      <c r="F2483" s="28" t="s">
        <v>22</v>
      </c>
      <c r="G2483" s="28" t="s">
        <v>23</v>
      </c>
      <c r="H2483" s="28" t="s">
        <v>46</v>
      </c>
      <c r="I2483" s="28" t="s">
        <v>826</v>
      </c>
      <c r="J2483" s="28" t="s">
        <v>2024</v>
      </c>
      <c r="K2483" s="28" t="s">
        <v>94</v>
      </c>
      <c r="L2483" s="31">
        <v>27426</v>
      </c>
      <c r="M2483" s="31">
        <v>27426</v>
      </c>
      <c r="N2483" s="32">
        <v>1754</v>
      </c>
      <c r="O2483" s="32">
        <v>1655</v>
      </c>
      <c r="P2483" s="33">
        <v>17</v>
      </c>
      <c r="Q2483" s="33">
        <v>1</v>
      </c>
      <c r="R2483" s="34" t="s">
        <v>2025</v>
      </c>
    </row>
    <row r="2484" spans="1:18">
      <c r="A2484" s="29">
        <v>1976</v>
      </c>
      <c r="B2484" s="29">
        <v>2023</v>
      </c>
      <c r="C2484" s="30">
        <v>45174</v>
      </c>
      <c r="D2484" s="28" t="s">
        <v>9379</v>
      </c>
      <c r="E2484" s="28" t="s">
        <v>9380</v>
      </c>
      <c r="F2484" s="28" t="s">
        <v>22</v>
      </c>
      <c r="G2484" s="28" t="s">
        <v>23</v>
      </c>
      <c r="H2484" s="28" t="s">
        <v>46</v>
      </c>
      <c r="I2484" s="28" t="s">
        <v>46</v>
      </c>
      <c r="J2484" s="28" t="s">
        <v>9381</v>
      </c>
      <c r="K2484" s="28" t="s">
        <v>9382</v>
      </c>
      <c r="L2484" s="31">
        <v>27356</v>
      </c>
      <c r="M2484" s="31">
        <v>27386</v>
      </c>
      <c r="N2484" s="32">
        <v>203</v>
      </c>
      <c r="O2484" s="32">
        <v>888</v>
      </c>
      <c r="P2484" s="33">
        <v>31</v>
      </c>
      <c r="Q2484" s="33">
        <v>4</v>
      </c>
      <c r="R2484" s="34" t="s">
        <v>9383</v>
      </c>
    </row>
    <row r="2485" spans="1:18">
      <c r="A2485" s="29">
        <v>571</v>
      </c>
      <c r="B2485" s="29">
        <v>2019</v>
      </c>
      <c r="C2485" s="30">
        <v>43666</v>
      </c>
      <c r="D2485" s="28" t="s">
        <v>2895</v>
      </c>
      <c r="E2485" s="28" t="s">
        <v>2896</v>
      </c>
      <c r="F2485" s="28" t="s">
        <v>22</v>
      </c>
      <c r="G2485" s="28" t="s">
        <v>23</v>
      </c>
      <c r="H2485" s="28" t="s">
        <v>46</v>
      </c>
      <c r="I2485" s="28" t="s">
        <v>46</v>
      </c>
      <c r="J2485" s="28" t="s">
        <v>2897</v>
      </c>
      <c r="K2485" s="28" t="s">
        <v>2898</v>
      </c>
      <c r="L2485" s="31">
        <v>27321</v>
      </c>
      <c r="M2485" s="31">
        <v>27321</v>
      </c>
      <c r="N2485" s="32">
        <v>119</v>
      </c>
      <c r="O2485" s="32">
        <v>806</v>
      </c>
      <c r="P2485" s="33">
        <v>34</v>
      </c>
      <c r="Q2485" s="33">
        <v>7</v>
      </c>
      <c r="R2485" s="34" t="s">
        <v>2899</v>
      </c>
    </row>
    <row r="2486" spans="1:18">
      <c r="A2486" s="29">
        <v>1273</v>
      </c>
      <c r="B2486" s="29">
        <v>2021</v>
      </c>
      <c r="C2486" s="30">
        <v>44428</v>
      </c>
      <c r="D2486" s="28" t="s">
        <v>6151</v>
      </c>
      <c r="E2486" s="28" t="s">
        <v>6152</v>
      </c>
      <c r="F2486" s="28" t="s">
        <v>22</v>
      </c>
      <c r="G2486" s="28" t="s">
        <v>23</v>
      </c>
      <c r="H2486" s="28" t="s">
        <v>46</v>
      </c>
      <c r="I2486" s="28" t="s">
        <v>46</v>
      </c>
      <c r="J2486" s="28" t="s">
        <v>6153</v>
      </c>
      <c r="K2486" s="28" t="s">
        <v>6154</v>
      </c>
      <c r="L2486" s="31">
        <v>27291</v>
      </c>
      <c r="M2486" s="31">
        <v>27316</v>
      </c>
      <c r="N2486" s="32">
        <v>139</v>
      </c>
      <c r="O2486" s="32">
        <v>1252</v>
      </c>
      <c r="P2486" s="33">
        <v>22</v>
      </c>
      <c r="Q2486" s="33">
        <v>9</v>
      </c>
      <c r="R2486" s="34" t="s">
        <v>6155</v>
      </c>
    </row>
    <row r="2487" spans="1:18">
      <c r="A2487" s="29">
        <v>609</v>
      </c>
      <c r="B2487" s="29">
        <v>2019</v>
      </c>
      <c r="C2487" s="30">
        <v>43700</v>
      </c>
      <c r="D2487" s="28" t="s">
        <v>3081</v>
      </c>
      <c r="E2487" s="28" t="s">
        <v>3082</v>
      </c>
      <c r="F2487" s="28" t="s">
        <v>22</v>
      </c>
      <c r="G2487" s="28" t="s">
        <v>23</v>
      </c>
      <c r="H2487" s="28" t="s">
        <v>46</v>
      </c>
      <c r="I2487" s="28" t="s">
        <v>79</v>
      </c>
      <c r="J2487" s="28" t="s">
        <v>3083</v>
      </c>
      <c r="K2487" s="28" t="s">
        <v>3001</v>
      </c>
      <c r="L2487" s="31">
        <v>27191</v>
      </c>
      <c r="M2487" s="31">
        <v>29442</v>
      </c>
      <c r="N2487" s="32">
        <v>256</v>
      </c>
      <c r="O2487" s="32">
        <v>1165</v>
      </c>
      <c r="P2487" s="33">
        <v>23</v>
      </c>
      <c r="Q2487" s="33">
        <v>5</v>
      </c>
      <c r="R2487" s="34" t="s">
        <v>3084</v>
      </c>
    </row>
    <row r="2488" spans="1:18">
      <c r="A2488" s="29">
        <v>152</v>
      </c>
      <c r="B2488" s="29">
        <v>2018</v>
      </c>
      <c r="C2488" s="30">
        <v>43274</v>
      </c>
      <c r="D2488" s="28" t="s">
        <v>851</v>
      </c>
      <c r="E2488" s="28" t="s">
        <v>852</v>
      </c>
      <c r="F2488" s="28" t="s">
        <v>22</v>
      </c>
      <c r="G2488" s="28" t="s">
        <v>23</v>
      </c>
      <c r="H2488" s="28" t="s">
        <v>46</v>
      </c>
      <c r="I2488" s="28" t="s">
        <v>853</v>
      </c>
      <c r="J2488" s="28" t="s">
        <v>854</v>
      </c>
      <c r="K2488" s="28"/>
      <c r="L2488" s="31">
        <v>26924</v>
      </c>
      <c r="M2488" s="31">
        <v>26924</v>
      </c>
      <c r="N2488" s="32">
        <v>171</v>
      </c>
      <c r="O2488" s="32">
        <v>1417</v>
      </c>
      <c r="P2488" s="33">
        <v>19</v>
      </c>
      <c r="Q2488" s="33">
        <v>8</v>
      </c>
      <c r="R2488" s="34" t="s">
        <v>855</v>
      </c>
    </row>
    <row r="2489" spans="1:18">
      <c r="A2489" s="29">
        <v>549</v>
      </c>
      <c r="B2489" s="29">
        <v>2019</v>
      </c>
      <c r="C2489" s="30">
        <v>43644</v>
      </c>
      <c r="D2489" s="28" t="s">
        <v>2790</v>
      </c>
      <c r="E2489" s="28" t="s">
        <v>2776</v>
      </c>
      <c r="F2489" s="28" t="s">
        <v>22</v>
      </c>
      <c r="G2489" s="28" t="s">
        <v>23</v>
      </c>
      <c r="H2489" s="28" t="s">
        <v>46</v>
      </c>
      <c r="I2489" s="28" t="s">
        <v>1239</v>
      </c>
      <c r="J2489" s="28" t="s">
        <v>972</v>
      </c>
      <c r="K2489" s="28" t="s">
        <v>644</v>
      </c>
      <c r="L2489" s="31">
        <v>26804</v>
      </c>
      <c r="M2489" s="31">
        <v>26835</v>
      </c>
      <c r="N2489" s="32">
        <v>33</v>
      </c>
      <c r="O2489" s="32">
        <v>886</v>
      </c>
      <c r="P2489" s="33">
        <v>30</v>
      </c>
      <c r="Q2489" s="33">
        <v>27</v>
      </c>
      <c r="R2489" s="34" t="s">
        <v>2791</v>
      </c>
    </row>
    <row r="2490" spans="1:18">
      <c r="A2490" s="29">
        <v>2744</v>
      </c>
      <c r="B2490" s="29">
        <v>2025</v>
      </c>
      <c r="C2490" s="30">
        <v>45898</v>
      </c>
      <c r="D2490" s="28" t="s">
        <v>12800</v>
      </c>
      <c r="E2490" s="28" t="s">
        <v>12801</v>
      </c>
      <c r="F2490" s="28" t="s">
        <v>22</v>
      </c>
      <c r="G2490" s="28" t="s">
        <v>23</v>
      </c>
      <c r="H2490" s="28" t="s">
        <v>46</v>
      </c>
      <c r="I2490" s="28" t="s">
        <v>46</v>
      </c>
      <c r="J2490" s="28" t="s">
        <v>8499</v>
      </c>
      <c r="K2490" s="28" t="s">
        <v>2985</v>
      </c>
      <c r="L2490" s="31">
        <v>26744</v>
      </c>
      <c r="M2490" s="31">
        <v>26744</v>
      </c>
      <c r="N2490" s="32">
        <v>1379</v>
      </c>
      <c r="O2490" s="32">
        <v>1337</v>
      </c>
      <c r="P2490" s="33">
        <v>20</v>
      </c>
      <c r="Q2490" s="33">
        <v>1</v>
      </c>
      <c r="R2490" s="34" t="s">
        <v>12802</v>
      </c>
    </row>
    <row r="2491" spans="1:18">
      <c r="A2491" s="29">
        <v>2068</v>
      </c>
      <c r="B2491" s="29">
        <v>2023</v>
      </c>
      <c r="C2491" s="30">
        <v>45254</v>
      </c>
      <c r="D2491" s="28" t="s">
        <v>9810</v>
      </c>
      <c r="E2491" s="28" t="s">
        <v>9811</v>
      </c>
      <c r="F2491" s="28" t="s">
        <v>22</v>
      </c>
      <c r="G2491" s="28" t="s">
        <v>23</v>
      </c>
      <c r="H2491" s="28" t="s">
        <v>46</v>
      </c>
      <c r="I2491" s="28" t="s">
        <v>9812</v>
      </c>
      <c r="J2491" s="28" t="s">
        <v>9813</v>
      </c>
      <c r="K2491" s="28" t="s">
        <v>8840</v>
      </c>
      <c r="L2491" s="31">
        <v>26701</v>
      </c>
      <c r="M2491" s="31">
        <v>28451</v>
      </c>
      <c r="N2491" s="32">
        <v>80</v>
      </c>
      <c r="O2491" s="32">
        <v>904</v>
      </c>
      <c r="P2491" s="33">
        <v>30</v>
      </c>
      <c r="Q2491" s="33">
        <v>11</v>
      </c>
      <c r="R2491" s="34" t="s">
        <v>9814</v>
      </c>
    </row>
    <row r="2492" spans="1:18">
      <c r="A2492" s="29">
        <v>1350</v>
      </c>
      <c r="B2492" s="29">
        <v>2021</v>
      </c>
      <c r="C2492" s="30">
        <v>44479</v>
      </c>
      <c r="D2492" s="28" t="s">
        <v>6502</v>
      </c>
      <c r="E2492" s="28" t="s">
        <v>6503</v>
      </c>
      <c r="F2492" s="28" t="s">
        <v>22</v>
      </c>
      <c r="G2492" s="28" t="s">
        <v>23</v>
      </c>
      <c r="H2492" s="28" t="s">
        <v>46</v>
      </c>
      <c r="I2492" s="28" t="s">
        <v>46</v>
      </c>
      <c r="J2492" s="28" t="s">
        <v>6504</v>
      </c>
      <c r="K2492" s="28" t="s">
        <v>6505</v>
      </c>
      <c r="L2492" s="31">
        <v>26679</v>
      </c>
      <c r="M2492" s="31">
        <v>26679</v>
      </c>
      <c r="N2492" s="32">
        <v>405</v>
      </c>
      <c r="O2492" s="32">
        <v>1020</v>
      </c>
      <c r="P2492" s="33">
        <v>26</v>
      </c>
      <c r="Q2492" s="33">
        <v>3</v>
      </c>
      <c r="R2492" s="34" t="s">
        <v>6506</v>
      </c>
    </row>
    <row r="2493" spans="1:18">
      <c r="A2493" s="29">
        <v>1683</v>
      </c>
      <c r="B2493" s="29">
        <v>2022</v>
      </c>
      <c r="C2493" s="30">
        <v>44872</v>
      </c>
      <c r="D2493" s="28" t="s">
        <v>8032</v>
      </c>
      <c r="E2493" s="28" t="s">
        <v>8033</v>
      </c>
      <c r="F2493" s="28" t="s">
        <v>22</v>
      </c>
      <c r="G2493" s="28" t="s">
        <v>23</v>
      </c>
      <c r="H2493" s="28" t="s">
        <v>46</v>
      </c>
      <c r="I2493" s="28" t="s">
        <v>5075</v>
      </c>
      <c r="J2493" s="28" t="s">
        <v>8034</v>
      </c>
      <c r="K2493" s="28" t="s">
        <v>8035</v>
      </c>
      <c r="L2493" s="31">
        <v>26527</v>
      </c>
      <c r="M2493" s="31">
        <v>26527</v>
      </c>
      <c r="N2493" s="32">
        <v>566</v>
      </c>
      <c r="O2493" s="32">
        <v>1217</v>
      </c>
      <c r="P2493" s="33">
        <v>22</v>
      </c>
      <c r="Q2493" s="33">
        <v>2</v>
      </c>
      <c r="R2493" s="34" t="s">
        <v>8036</v>
      </c>
    </row>
    <row r="2494" spans="1:18">
      <c r="A2494" s="29">
        <v>1212</v>
      </c>
      <c r="B2494" s="29">
        <v>2021</v>
      </c>
      <c r="C2494" s="30">
        <v>44365</v>
      </c>
      <c r="D2494" s="28" t="s">
        <v>5876</v>
      </c>
      <c r="E2494" s="28" t="s">
        <v>5877</v>
      </c>
      <c r="F2494" s="28" t="s">
        <v>22</v>
      </c>
      <c r="G2494" s="28" t="s">
        <v>23</v>
      </c>
      <c r="H2494" s="28" t="s">
        <v>46</v>
      </c>
      <c r="I2494" s="28" t="s">
        <v>853</v>
      </c>
      <c r="J2494" s="28" t="s">
        <v>2019</v>
      </c>
      <c r="K2494" s="28" t="s">
        <v>5878</v>
      </c>
      <c r="L2494" s="31">
        <v>26395</v>
      </c>
      <c r="M2494" s="31">
        <v>26395</v>
      </c>
      <c r="N2494" s="32">
        <v>984</v>
      </c>
      <c r="O2494" s="32">
        <v>1034</v>
      </c>
      <c r="P2494" s="33">
        <v>26</v>
      </c>
      <c r="Q2494" s="33">
        <v>1</v>
      </c>
      <c r="R2494" s="34" t="s">
        <v>5879</v>
      </c>
    </row>
    <row r="2495" spans="1:18">
      <c r="A2495" s="29">
        <v>2378</v>
      </c>
      <c r="B2495" s="29">
        <v>2024</v>
      </c>
      <c r="C2495" s="30">
        <v>45521</v>
      </c>
      <c r="D2495" s="28" t="s">
        <v>11183</v>
      </c>
      <c r="E2495" s="28" t="s">
        <v>11184</v>
      </c>
      <c r="F2495" s="28" t="s">
        <v>22</v>
      </c>
      <c r="G2495" s="28" t="s">
        <v>23</v>
      </c>
      <c r="H2495" s="28" t="s">
        <v>46</v>
      </c>
      <c r="I2495" s="28" t="s">
        <v>2654</v>
      </c>
      <c r="J2495" s="28" t="s">
        <v>11185</v>
      </c>
      <c r="K2495" s="28" t="s">
        <v>11186</v>
      </c>
      <c r="L2495" s="31">
        <v>26357</v>
      </c>
      <c r="M2495" s="31">
        <v>26357</v>
      </c>
      <c r="N2495" s="32">
        <v>1629</v>
      </c>
      <c r="O2495" s="32">
        <v>992</v>
      </c>
      <c r="P2495" s="33">
        <v>27</v>
      </c>
      <c r="Q2495" s="33">
        <v>1</v>
      </c>
      <c r="R2495" s="34" t="s">
        <v>11187</v>
      </c>
    </row>
    <row r="2496" spans="1:18">
      <c r="A2496" s="29">
        <v>2598</v>
      </c>
      <c r="B2496" s="29">
        <v>2025</v>
      </c>
      <c r="C2496" s="30">
        <v>45734</v>
      </c>
      <c r="D2496" s="28" t="s">
        <v>12166</v>
      </c>
      <c r="E2496" s="28" t="s">
        <v>12167</v>
      </c>
      <c r="F2496" s="28" t="s">
        <v>22</v>
      </c>
      <c r="G2496" s="28" t="s">
        <v>23</v>
      </c>
      <c r="H2496" s="28" t="s">
        <v>46</v>
      </c>
      <c r="I2496" s="28" t="s">
        <v>46</v>
      </c>
      <c r="J2496" s="28" t="s">
        <v>12168</v>
      </c>
      <c r="K2496" s="28" t="s">
        <v>12169</v>
      </c>
      <c r="L2496" s="31">
        <v>26183</v>
      </c>
      <c r="M2496" s="31">
        <v>26183</v>
      </c>
      <c r="N2496" s="32">
        <v>168</v>
      </c>
      <c r="O2496" s="32">
        <v>1047</v>
      </c>
      <c r="P2496" s="33">
        <v>25</v>
      </c>
      <c r="Q2496" s="33">
        <v>6</v>
      </c>
      <c r="R2496" s="34" t="s">
        <v>12170</v>
      </c>
    </row>
    <row r="2497" spans="1:18">
      <c r="A2497" s="29">
        <v>1358</v>
      </c>
      <c r="B2497" s="29">
        <v>2021</v>
      </c>
      <c r="C2497" s="30">
        <v>44484</v>
      </c>
      <c r="D2497" s="28" t="s">
        <v>6540</v>
      </c>
      <c r="E2497" s="28" t="s">
        <v>6541</v>
      </c>
      <c r="F2497" s="28" t="s">
        <v>22</v>
      </c>
      <c r="G2497" s="28" t="s">
        <v>23</v>
      </c>
      <c r="H2497" s="28" t="s">
        <v>24</v>
      </c>
      <c r="I2497" s="28" t="s">
        <v>36</v>
      </c>
      <c r="J2497" s="28" t="s">
        <v>6542</v>
      </c>
      <c r="K2497" s="28" t="s">
        <v>6543</v>
      </c>
      <c r="L2497" s="31">
        <v>26135</v>
      </c>
      <c r="M2497" s="31">
        <v>26135</v>
      </c>
      <c r="N2497" s="32">
        <v>1114</v>
      </c>
      <c r="O2497" s="32">
        <v>845</v>
      </c>
      <c r="P2497" s="33">
        <v>31</v>
      </c>
      <c r="Q2497" s="33">
        <v>1</v>
      </c>
      <c r="R2497" s="34" t="s">
        <v>6544</v>
      </c>
    </row>
    <row r="2498" spans="1:18">
      <c r="A2498" s="29">
        <v>189</v>
      </c>
      <c r="B2498" s="29">
        <v>2018</v>
      </c>
      <c r="C2498" s="30">
        <v>43315</v>
      </c>
      <c r="D2498" s="28" t="s">
        <v>1041</v>
      </c>
      <c r="E2498" s="28" t="s">
        <v>1042</v>
      </c>
      <c r="F2498" s="28" t="s">
        <v>22</v>
      </c>
      <c r="G2498" s="28" t="s">
        <v>23</v>
      </c>
      <c r="H2498" s="28" t="s">
        <v>46</v>
      </c>
      <c r="I2498" s="28" t="s">
        <v>587</v>
      </c>
      <c r="J2498" s="28" t="s">
        <v>1043</v>
      </c>
      <c r="K2498" s="28" t="s">
        <v>1044</v>
      </c>
      <c r="L2498" s="31">
        <v>26108</v>
      </c>
      <c r="M2498" s="31">
        <v>26108</v>
      </c>
      <c r="N2498" s="32">
        <v>57</v>
      </c>
      <c r="O2498" s="32">
        <v>876</v>
      </c>
      <c r="P2498" s="33">
        <v>30</v>
      </c>
      <c r="Q2498" s="33">
        <v>15</v>
      </c>
      <c r="R2498" s="34" t="s">
        <v>1045</v>
      </c>
    </row>
    <row r="2499" spans="1:18">
      <c r="A2499" s="29">
        <v>2207</v>
      </c>
      <c r="B2499" s="29">
        <v>2024</v>
      </c>
      <c r="C2499" s="30">
        <v>45373</v>
      </c>
      <c r="D2499" s="28" t="s">
        <v>10441</v>
      </c>
      <c r="E2499" s="28" t="s">
        <v>10442</v>
      </c>
      <c r="F2499" s="28" t="s">
        <v>22</v>
      </c>
      <c r="G2499" s="28" t="s">
        <v>23</v>
      </c>
      <c r="H2499" s="28" t="s">
        <v>46</v>
      </c>
      <c r="I2499" s="28" t="s">
        <v>46</v>
      </c>
      <c r="J2499" s="28" t="s">
        <v>6943</v>
      </c>
      <c r="K2499" s="28" t="s">
        <v>3263</v>
      </c>
      <c r="L2499" s="31">
        <v>25925</v>
      </c>
      <c r="M2499" s="31">
        <v>25925</v>
      </c>
      <c r="N2499" s="32">
        <v>775</v>
      </c>
      <c r="O2499" s="32">
        <v>1152</v>
      </c>
      <c r="P2499" s="33">
        <v>23</v>
      </c>
      <c r="Q2499" s="33">
        <v>1</v>
      </c>
      <c r="R2499" s="34" t="s">
        <v>10443</v>
      </c>
    </row>
    <row r="2500" spans="1:18">
      <c r="A2500" s="29">
        <v>3042</v>
      </c>
      <c r="B2500" s="29">
        <v>2026</v>
      </c>
      <c r="C2500" s="30">
        <v>46212</v>
      </c>
      <c r="D2500" s="28" t="s">
        <v>14080</v>
      </c>
      <c r="E2500" s="28" t="s">
        <v>14081</v>
      </c>
      <c r="F2500" s="28" t="s">
        <v>22</v>
      </c>
      <c r="G2500" s="28" t="s">
        <v>23</v>
      </c>
      <c r="H2500" s="28" t="s">
        <v>46</v>
      </c>
      <c r="I2500" s="28" t="s">
        <v>731</v>
      </c>
      <c r="J2500" s="28" t="s">
        <v>14082</v>
      </c>
      <c r="K2500" s="28" t="s">
        <v>14083</v>
      </c>
      <c r="L2500" s="31">
        <v>25911</v>
      </c>
      <c r="M2500" s="31">
        <v>25911</v>
      </c>
      <c r="N2500" s="32">
        <v>28</v>
      </c>
      <c r="O2500" s="32">
        <v>603</v>
      </c>
      <c r="P2500" s="33">
        <v>43</v>
      </c>
      <c r="Q2500" s="33">
        <v>22</v>
      </c>
      <c r="R2500" s="34" t="s">
        <v>14084</v>
      </c>
    </row>
    <row r="2501" spans="1:18">
      <c r="A2501" s="29">
        <v>1998</v>
      </c>
      <c r="B2501" s="29">
        <v>2023</v>
      </c>
      <c r="C2501" s="30">
        <v>45189</v>
      </c>
      <c r="D2501" s="28" t="s">
        <v>9482</v>
      </c>
      <c r="E2501" s="28" t="s">
        <v>9483</v>
      </c>
      <c r="F2501" s="28" t="s">
        <v>22</v>
      </c>
      <c r="G2501" s="28" t="s">
        <v>23</v>
      </c>
      <c r="H2501" s="28" t="s">
        <v>46</v>
      </c>
      <c r="I2501" s="28" t="s">
        <v>9484</v>
      </c>
      <c r="J2501" s="28" t="s">
        <v>9485</v>
      </c>
      <c r="K2501" s="28" t="s">
        <v>9486</v>
      </c>
      <c r="L2501" s="31">
        <v>25881</v>
      </c>
      <c r="M2501" s="31">
        <v>25881</v>
      </c>
      <c r="N2501" s="32">
        <v>686</v>
      </c>
      <c r="O2501" s="32">
        <v>721</v>
      </c>
      <c r="P2501" s="33">
        <v>36</v>
      </c>
      <c r="Q2501" s="33">
        <v>1</v>
      </c>
      <c r="R2501" s="34" t="s">
        <v>9487</v>
      </c>
    </row>
    <row r="2502" spans="1:18">
      <c r="A2502" s="29">
        <v>2321</v>
      </c>
      <c r="B2502" s="29">
        <v>2024</v>
      </c>
      <c r="C2502" s="30">
        <v>45467</v>
      </c>
      <c r="D2502" s="28" t="s">
        <v>10936</v>
      </c>
      <c r="E2502" s="28" t="s">
        <v>10937</v>
      </c>
      <c r="F2502" s="28" t="s">
        <v>22</v>
      </c>
      <c r="G2502" s="28" t="s">
        <v>23</v>
      </c>
      <c r="H2502" s="28" t="s">
        <v>116</v>
      </c>
      <c r="I2502" s="28" t="s">
        <v>117</v>
      </c>
      <c r="J2502" s="28" t="s">
        <v>10938</v>
      </c>
      <c r="K2502" s="28" t="s">
        <v>10939</v>
      </c>
      <c r="L2502" s="31">
        <v>25790</v>
      </c>
      <c r="M2502" s="31">
        <v>25790</v>
      </c>
      <c r="N2502" s="32">
        <v>28</v>
      </c>
      <c r="O2502" s="32">
        <v>562</v>
      </c>
      <c r="P2502" s="33">
        <v>46</v>
      </c>
      <c r="Q2502" s="33">
        <v>20</v>
      </c>
      <c r="R2502" s="34" t="s">
        <v>10940</v>
      </c>
    </row>
    <row r="2503" spans="1:18">
      <c r="A2503" s="29">
        <v>940</v>
      </c>
      <c r="B2503" s="29">
        <v>2020</v>
      </c>
      <c r="C2503" s="30">
        <v>44146</v>
      </c>
      <c r="D2503" s="28" t="s">
        <v>4607</v>
      </c>
      <c r="E2503" s="28" t="s">
        <v>4608</v>
      </c>
      <c r="F2503" s="28" t="s">
        <v>22</v>
      </c>
      <c r="G2503" s="28" t="s">
        <v>23</v>
      </c>
      <c r="H2503" s="28" t="s">
        <v>59</v>
      </c>
      <c r="I2503" s="28" t="s">
        <v>196</v>
      </c>
      <c r="J2503" s="28" t="s">
        <v>4609</v>
      </c>
      <c r="K2503" s="28" t="s">
        <v>4352</v>
      </c>
      <c r="L2503" s="31">
        <v>25647</v>
      </c>
      <c r="M2503" s="31">
        <v>25647</v>
      </c>
      <c r="N2503" s="32">
        <v>857</v>
      </c>
      <c r="O2503" s="32">
        <v>770</v>
      </c>
      <c r="P2503" s="33">
        <v>33</v>
      </c>
      <c r="Q2503" s="33">
        <v>1</v>
      </c>
      <c r="R2503" s="34" t="s">
        <v>4610</v>
      </c>
    </row>
    <row r="2504" spans="1:18">
      <c r="A2504" s="29">
        <v>818</v>
      </c>
      <c r="B2504" s="29">
        <v>2020</v>
      </c>
      <c r="C2504" s="30">
        <v>43850</v>
      </c>
      <c r="D2504" s="28" t="s">
        <v>4048</v>
      </c>
      <c r="E2504" s="28" t="s">
        <v>4049</v>
      </c>
      <c r="F2504" s="28" t="s">
        <v>22</v>
      </c>
      <c r="G2504" s="28" t="s">
        <v>23</v>
      </c>
      <c r="H2504" s="28" t="s">
        <v>46</v>
      </c>
      <c r="I2504" s="28" t="s">
        <v>46</v>
      </c>
      <c r="J2504" s="28" t="s">
        <v>4050</v>
      </c>
      <c r="K2504" s="28"/>
      <c r="L2504" s="31">
        <v>25518</v>
      </c>
      <c r="M2504" s="31">
        <v>25518</v>
      </c>
      <c r="N2504" s="32">
        <v>137</v>
      </c>
      <c r="O2504" s="32">
        <v>972</v>
      </c>
      <c r="P2504" s="33">
        <v>26</v>
      </c>
      <c r="Q2504" s="33">
        <v>7</v>
      </c>
      <c r="R2504" s="34" t="s">
        <v>4051</v>
      </c>
    </row>
    <row r="2505" spans="1:18">
      <c r="A2505" s="29">
        <v>1522</v>
      </c>
      <c r="B2505" s="29">
        <v>2022</v>
      </c>
      <c r="C2505" s="30">
        <v>44639</v>
      </c>
      <c r="D2505" s="28" t="s">
        <v>7297</v>
      </c>
      <c r="E2505" s="28" t="s">
        <v>7298</v>
      </c>
      <c r="F2505" s="28" t="s">
        <v>22</v>
      </c>
      <c r="G2505" s="28" t="s">
        <v>23</v>
      </c>
      <c r="H2505" s="28" t="s">
        <v>46</v>
      </c>
      <c r="I2505" s="28" t="s">
        <v>1332</v>
      </c>
      <c r="J2505" s="28" t="s">
        <v>7299</v>
      </c>
      <c r="K2505" s="28"/>
      <c r="L2505" s="31">
        <v>25450</v>
      </c>
      <c r="M2505" s="31">
        <v>25450</v>
      </c>
      <c r="N2505" s="32">
        <v>1811</v>
      </c>
      <c r="O2505" s="32">
        <v>865</v>
      </c>
      <c r="P2505" s="33">
        <v>29</v>
      </c>
      <c r="Q2505" s="33">
        <v>0</v>
      </c>
      <c r="R2505" s="34" t="s">
        <v>7300</v>
      </c>
    </row>
    <row r="2506" spans="1:18">
      <c r="A2506" s="29">
        <v>2254</v>
      </c>
      <c r="B2506" s="29">
        <v>2024</v>
      </c>
      <c r="C2506" s="30">
        <v>45423</v>
      </c>
      <c r="D2506" s="28" t="s">
        <v>10646</v>
      </c>
      <c r="E2506" s="28" t="s">
        <v>10647</v>
      </c>
      <c r="F2506" s="28" t="s">
        <v>22</v>
      </c>
      <c r="G2506" s="28" t="s">
        <v>23</v>
      </c>
      <c r="H2506" s="28" t="s">
        <v>46</v>
      </c>
      <c r="I2506" s="28" t="s">
        <v>3462</v>
      </c>
      <c r="J2506" s="28" t="s">
        <v>10648</v>
      </c>
      <c r="K2506" s="28" t="s">
        <v>10649</v>
      </c>
      <c r="L2506" s="31">
        <v>25385</v>
      </c>
      <c r="M2506" s="31">
        <v>25385</v>
      </c>
      <c r="N2506" s="32">
        <v>63</v>
      </c>
      <c r="O2506" s="32">
        <v>821</v>
      </c>
      <c r="P2506" s="33">
        <v>31</v>
      </c>
      <c r="Q2506" s="33">
        <v>13</v>
      </c>
      <c r="R2506" s="34" t="s">
        <v>10650</v>
      </c>
    </row>
    <row r="2507" spans="1:18">
      <c r="A2507" s="29">
        <v>718</v>
      </c>
      <c r="B2507" s="29">
        <v>2019</v>
      </c>
      <c r="C2507" s="30">
        <v>43783</v>
      </c>
      <c r="D2507" s="28" t="s">
        <v>3606</v>
      </c>
      <c r="E2507" s="28" t="s">
        <v>3607</v>
      </c>
      <c r="F2507" s="28" t="s">
        <v>22</v>
      </c>
      <c r="G2507" s="28" t="s">
        <v>23</v>
      </c>
      <c r="H2507" s="28" t="s">
        <v>128</v>
      </c>
      <c r="I2507" s="28" t="s">
        <v>128</v>
      </c>
      <c r="J2507" s="28" t="s">
        <v>3608</v>
      </c>
      <c r="K2507" s="28"/>
      <c r="L2507" s="31">
        <v>25349</v>
      </c>
      <c r="M2507" s="31">
        <v>699631</v>
      </c>
      <c r="N2507" s="32">
        <v>106</v>
      </c>
      <c r="O2507" s="32">
        <v>673</v>
      </c>
      <c r="P2507" s="33">
        <v>38</v>
      </c>
      <c r="Q2507" s="33">
        <v>6</v>
      </c>
      <c r="R2507" s="34" t="s">
        <v>3609</v>
      </c>
    </row>
    <row r="2508" spans="1:18">
      <c r="A2508" s="29">
        <v>1680</v>
      </c>
      <c r="B2508" s="29">
        <v>2022</v>
      </c>
      <c r="C2508" s="30">
        <v>44869</v>
      </c>
      <c r="D2508" s="28" t="s">
        <v>8018</v>
      </c>
      <c r="E2508" s="28" t="s">
        <v>8019</v>
      </c>
      <c r="F2508" s="28" t="s">
        <v>22</v>
      </c>
      <c r="G2508" s="28" t="s">
        <v>23</v>
      </c>
      <c r="H2508" s="28" t="s">
        <v>46</v>
      </c>
      <c r="I2508" s="28" t="s">
        <v>46</v>
      </c>
      <c r="J2508" s="28" t="s">
        <v>8020</v>
      </c>
      <c r="K2508" s="28" t="s">
        <v>6689</v>
      </c>
      <c r="L2508" s="31">
        <v>24971</v>
      </c>
      <c r="M2508" s="31">
        <v>24971</v>
      </c>
      <c r="N2508" s="32">
        <v>73</v>
      </c>
      <c r="O2508" s="32">
        <v>627</v>
      </c>
      <c r="P2508" s="33">
        <v>40</v>
      </c>
      <c r="Q2508" s="33">
        <v>9</v>
      </c>
      <c r="R2508" s="34" t="s">
        <v>8021</v>
      </c>
    </row>
    <row r="2509" spans="1:18">
      <c r="A2509" s="29">
        <v>608</v>
      </c>
      <c r="B2509" s="29">
        <v>2019</v>
      </c>
      <c r="C2509" s="30">
        <v>43700</v>
      </c>
      <c r="D2509" s="28" t="s">
        <v>3076</v>
      </c>
      <c r="E2509" s="28" t="s">
        <v>3077</v>
      </c>
      <c r="F2509" s="28" t="s">
        <v>22</v>
      </c>
      <c r="G2509" s="28" t="s">
        <v>23</v>
      </c>
      <c r="H2509" s="28" t="s">
        <v>24</v>
      </c>
      <c r="I2509" s="28" t="s">
        <v>3078</v>
      </c>
      <c r="J2509" s="28" t="s">
        <v>3079</v>
      </c>
      <c r="K2509" s="28"/>
      <c r="L2509" s="31">
        <v>24943</v>
      </c>
      <c r="M2509" s="31">
        <v>25405</v>
      </c>
      <c r="N2509" s="32">
        <v>179</v>
      </c>
      <c r="O2509" s="32">
        <v>781</v>
      </c>
      <c r="P2509" s="33">
        <v>32</v>
      </c>
      <c r="Q2509" s="33">
        <v>4</v>
      </c>
      <c r="R2509" s="34" t="s">
        <v>3080</v>
      </c>
    </row>
    <row r="2510" spans="1:18">
      <c r="A2510" s="29">
        <v>1189</v>
      </c>
      <c r="B2510" s="29">
        <v>2021</v>
      </c>
      <c r="C2510" s="30">
        <v>44351</v>
      </c>
      <c r="D2510" s="28" t="s">
        <v>5761</v>
      </c>
      <c r="E2510" s="28" t="s">
        <v>5762</v>
      </c>
      <c r="F2510" s="28" t="s">
        <v>22</v>
      </c>
      <c r="G2510" s="28" t="s">
        <v>23</v>
      </c>
      <c r="H2510" s="28" t="s">
        <v>46</v>
      </c>
      <c r="I2510" s="28" t="s">
        <v>79</v>
      </c>
      <c r="J2510" s="28" t="s">
        <v>1635</v>
      </c>
      <c r="K2510" s="28" t="s">
        <v>5763</v>
      </c>
      <c r="L2510" s="31">
        <v>24826</v>
      </c>
      <c r="M2510" s="31">
        <v>24826</v>
      </c>
      <c r="N2510" s="32">
        <v>1321</v>
      </c>
      <c r="O2510" s="32">
        <v>819</v>
      </c>
      <c r="P2510" s="33">
        <v>30</v>
      </c>
      <c r="Q2510" s="33">
        <v>1</v>
      </c>
      <c r="R2510" s="34" t="s">
        <v>5764</v>
      </c>
    </row>
    <row r="2511" spans="1:18">
      <c r="A2511" s="29">
        <v>1546</v>
      </c>
      <c r="B2511" s="29">
        <v>2022</v>
      </c>
      <c r="C2511" s="30">
        <v>44685</v>
      </c>
      <c r="D2511" s="28" t="s">
        <v>7407</v>
      </c>
      <c r="E2511" s="28" t="s">
        <v>7408</v>
      </c>
      <c r="F2511" s="28" t="s">
        <v>22</v>
      </c>
      <c r="G2511" s="28" t="s">
        <v>23</v>
      </c>
      <c r="H2511" s="28" t="s">
        <v>46</v>
      </c>
      <c r="I2511" s="28" t="s">
        <v>7409</v>
      </c>
      <c r="J2511" s="28" t="s">
        <v>577</v>
      </c>
      <c r="K2511" s="28" t="s">
        <v>7410</v>
      </c>
      <c r="L2511" s="31">
        <v>24731</v>
      </c>
      <c r="M2511" s="31">
        <v>24731</v>
      </c>
      <c r="N2511" s="32">
        <v>475</v>
      </c>
      <c r="O2511" s="32">
        <v>704</v>
      </c>
      <c r="P2511" s="33">
        <v>35</v>
      </c>
      <c r="Q2511" s="33">
        <v>1</v>
      </c>
      <c r="R2511" s="34" t="s">
        <v>7411</v>
      </c>
    </row>
    <row r="2512" spans="1:18">
      <c r="A2512" s="29">
        <v>83</v>
      </c>
      <c r="B2512" s="29">
        <v>2018</v>
      </c>
      <c r="C2512" s="30">
        <v>43209</v>
      </c>
      <c r="D2512" s="28" t="s">
        <v>495</v>
      </c>
      <c r="E2512" s="28" t="s">
        <v>496</v>
      </c>
      <c r="F2512" s="28" t="s">
        <v>22</v>
      </c>
      <c r="G2512" s="28" t="s">
        <v>23</v>
      </c>
      <c r="H2512" s="28" t="s">
        <v>46</v>
      </c>
      <c r="I2512" s="28" t="s">
        <v>46</v>
      </c>
      <c r="J2512" s="28" t="s">
        <v>497</v>
      </c>
      <c r="K2512" s="28" t="s">
        <v>498</v>
      </c>
      <c r="L2512" s="31">
        <v>24681</v>
      </c>
      <c r="M2512" s="31">
        <v>24681</v>
      </c>
      <c r="N2512" s="32">
        <v>80</v>
      </c>
      <c r="O2512" s="32">
        <v>1147</v>
      </c>
      <c r="P2512" s="33">
        <v>22</v>
      </c>
      <c r="Q2512" s="33">
        <v>14</v>
      </c>
      <c r="R2512" s="34" t="s">
        <v>499</v>
      </c>
    </row>
    <row r="2513" spans="1:18">
      <c r="A2513" s="29">
        <v>2911</v>
      </c>
      <c r="B2513" s="29">
        <v>2026</v>
      </c>
      <c r="C2513" s="30">
        <v>46050</v>
      </c>
      <c r="D2513" s="28" t="s">
        <v>13518</v>
      </c>
      <c r="E2513" s="28" t="s">
        <v>13519</v>
      </c>
      <c r="F2513" s="28" t="s">
        <v>22</v>
      </c>
      <c r="G2513" s="28" t="s">
        <v>23</v>
      </c>
      <c r="H2513" s="28" t="s">
        <v>46</v>
      </c>
      <c r="I2513" s="28" t="s">
        <v>46</v>
      </c>
      <c r="J2513" s="28"/>
      <c r="K2513" s="28"/>
      <c r="L2513" s="31">
        <v>24437</v>
      </c>
      <c r="M2513" s="31">
        <v>24437</v>
      </c>
      <c r="N2513" s="32">
        <v>280</v>
      </c>
      <c r="O2513" s="32">
        <v>804</v>
      </c>
      <c r="P2513" s="33">
        <v>30</v>
      </c>
      <c r="Q2513" s="33">
        <v>3</v>
      </c>
      <c r="R2513" s="34" t="s">
        <v>13520</v>
      </c>
    </row>
    <row r="2514" spans="1:18">
      <c r="A2514" s="29">
        <v>1557</v>
      </c>
      <c r="B2514" s="29">
        <v>2022</v>
      </c>
      <c r="C2514" s="30">
        <v>44708</v>
      </c>
      <c r="D2514" s="28" t="s">
        <v>7455</v>
      </c>
      <c r="E2514" s="28" t="s">
        <v>7456</v>
      </c>
      <c r="F2514" s="28" t="s">
        <v>22</v>
      </c>
      <c r="G2514" s="28" t="s">
        <v>23</v>
      </c>
      <c r="H2514" s="28" t="s">
        <v>46</v>
      </c>
      <c r="I2514" s="28" t="s">
        <v>1206</v>
      </c>
      <c r="J2514" s="28" t="s">
        <v>1901</v>
      </c>
      <c r="K2514" s="28"/>
      <c r="L2514" s="31">
        <v>24405</v>
      </c>
      <c r="M2514" s="31">
        <v>41177</v>
      </c>
      <c r="N2514" s="32">
        <v>133</v>
      </c>
      <c r="O2514" s="32">
        <v>831</v>
      </c>
      <c r="P2514" s="33">
        <v>29</v>
      </c>
      <c r="Q2514" s="33">
        <v>6</v>
      </c>
      <c r="R2514" s="34" t="s">
        <v>7457</v>
      </c>
    </row>
    <row r="2515" spans="1:18">
      <c r="A2515" s="29">
        <v>2838</v>
      </c>
      <c r="B2515" s="29">
        <v>2025</v>
      </c>
      <c r="C2515" s="30">
        <v>45988</v>
      </c>
      <c r="D2515" s="28" t="s">
        <v>13202</v>
      </c>
      <c r="E2515" s="28" t="s">
        <v>13203</v>
      </c>
      <c r="F2515" s="28" t="s">
        <v>22</v>
      </c>
      <c r="G2515" s="28" t="s">
        <v>23</v>
      </c>
      <c r="H2515" s="28" t="s">
        <v>46</v>
      </c>
      <c r="I2515" s="28" t="s">
        <v>46</v>
      </c>
      <c r="J2515" s="28" t="s">
        <v>13204</v>
      </c>
      <c r="K2515" s="28" t="s">
        <v>9099</v>
      </c>
      <c r="L2515" s="31">
        <v>24336</v>
      </c>
      <c r="M2515" s="31">
        <v>26572</v>
      </c>
      <c r="N2515" s="32">
        <v>118</v>
      </c>
      <c r="O2515" s="32">
        <v>857</v>
      </c>
      <c r="P2515" s="33">
        <v>28</v>
      </c>
      <c r="Q2515" s="33">
        <v>7</v>
      </c>
      <c r="R2515" s="34" t="s">
        <v>13205</v>
      </c>
    </row>
    <row r="2516" spans="1:18">
      <c r="A2516" s="29">
        <v>111</v>
      </c>
      <c r="B2516" s="29">
        <v>2018</v>
      </c>
      <c r="C2516" s="30">
        <v>43238</v>
      </c>
      <c r="D2516" s="28" t="s">
        <v>635</v>
      </c>
      <c r="E2516" s="28" t="s">
        <v>636</v>
      </c>
      <c r="F2516" s="28" t="s">
        <v>22</v>
      </c>
      <c r="G2516" s="28" t="s">
        <v>23</v>
      </c>
      <c r="H2516" s="28" t="s">
        <v>46</v>
      </c>
      <c r="I2516" s="28" t="s">
        <v>46</v>
      </c>
      <c r="J2516" s="28" t="s">
        <v>637</v>
      </c>
      <c r="K2516" s="28" t="s">
        <v>638</v>
      </c>
      <c r="L2516" s="31">
        <v>24270</v>
      </c>
      <c r="M2516" s="31">
        <v>24270</v>
      </c>
      <c r="N2516" s="32">
        <v>4425</v>
      </c>
      <c r="O2516" s="32">
        <v>987</v>
      </c>
      <c r="P2516" s="33">
        <v>25</v>
      </c>
      <c r="Q2516" s="33">
        <v>0</v>
      </c>
      <c r="R2516" s="34" t="s">
        <v>639</v>
      </c>
    </row>
    <row r="2517" spans="1:18">
      <c r="A2517" s="29">
        <v>682</v>
      </c>
      <c r="B2517" s="29">
        <v>2019</v>
      </c>
      <c r="C2517" s="30">
        <v>43756</v>
      </c>
      <c r="D2517" s="28" t="s">
        <v>3432</v>
      </c>
      <c r="E2517" s="28" t="s">
        <v>3433</v>
      </c>
      <c r="F2517" s="28" t="s">
        <v>22</v>
      </c>
      <c r="G2517" s="28" t="s">
        <v>23</v>
      </c>
      <c r="H2517" s="28" t="s">
        <v>46</v>
      </c>
      <c r="I2517" s="28" t="s">
        <v>46</v>
      </c>
      <c r="J2517" s="28" t="s">
        <v>3434</v>
      </c>
      <c r="K2517" s="28"/>
      <c r="L2517" s="31">
        <v>24253</v>
      </c>
      <c r="M2517" s="31">
        <v>5526</v>
      </c>
      <c r="N2517" s="32">
        <v>59</v>
      </c>
      <c r="O2517" s="32">
        <v>902</v>
      </c>
      <c r="P2517" s="33">
        <v>27</v>
      </c>
      <c r="Q2517" s="33">
        <v>15</v>
      </c>
      <c r="R2517" s="34" t="s">
        <v>3435</v>
      </c>
    </row>
    <row r="2518" spans="1:18">
      <c r="A2518" s="29">
        <v>2265</v>
      </c>
      <c r="B2518" s="29">
        <v>2024</v>
      </c>
      <c r="C2518" s="30">
        <v>45429</v>
      </c>
      <c r="D2518" s="28" t="s">
        <v>10694</v>
      </c>
      <c r="E2518" s="28" t="s">
        <v>10695</v>
      </c>
      <c r="F2518" s="28" t="s">
        <v>22</v>
      </c>
      <c r="G2518" s="28" t="s">
        <v>23</v>
      </c>
      <c r="H2518" s="28" t="s">
        <v>116</v>
      </c>
      <c r="I2518" s="28" t="s">
        <v>10696</v>
      </c>
      <c r="J2518" s="28" t="s">
        <v>3458</v>
      </c>
      <c r="K2518" s="28" t="s">
        <v>10697</v>
      </c>
      <c r="L2518" s="31">
        <v>24120</v>
      </c>
      <c r="M2518" s="31">
        <v>24120</v>
      </c>
      <c r="N2518" s="32">
        <v>199</v>
      </c>
      <c r="O2518" s="32">
        <v>757</v>
      </c>
      <c r="P2518" s="33">
        <v>32</v>
      </c>
      <c r="Q2518" s="33">
        <v>4</v>
      </c>
      <c r="R2518" s="34" t="s">
        <v>10698</v>
      </c>
    </row>
    <row r="2519" spans="1:18">
      <c r="A2519" s="29">
        <v>3065</v>
      </c>
      <c r="B2519" s="29">
        <v>2026</v>
      </c>
      <c r="C2519" s="30">
        <v>46248</v>
      </c>
      <c r="D2519" s="28" t="s">
        <v>14181</v>
      </c>
      <c r="E2519" s="28" t="s">
        <v>14182</v>
      </c>
      <c r="F2519" s="28" t="s">
        <v>22</v>
      </c>
      <c r="G2519" s="28" t="s">
        <v>23</v>
      </c>
      <c r="H2519" s="28" t="s">
        <v>46</v>
      </c>
      <c r="I2519" s="28" t="s">
        <v>670</v>
      </c>
      <c r="J2519" s="28" t="s">
        <v>14183</v>
      </c>
      <c r="K2519" s="28" t="s">
        <v>14184</v>
      </c>
      <c r="L2519" s="31">
        <v>23965</v>
      </c>
      <c r="M2519" s="31">
        <v>23965</v>
      </c>
      <c r="N2519" s="32">
        <v>153</v>
      </c>
      <c r="O2519" s="32">
        <v>813</v>
      </c>
      <c r="P2519" s="33">
        <v>29</v>
      </c>
      <c r="Q2519" s="33">
        <v>5</v>
      </c>
      <c r="R2519" s="34" t="s">
        <v>14185</v>
      </c>
    </row>
    <row r="2520" spans="1:18">
      <c r="A2520" s="29">
        <v>2104</v>
      </c>
      <c r="B2520" s="29">
        <v>2023</v>
      </c>
      <c r="C2520" s="30">
        <v>45275</v>
      </c>
      <c r="D2520" s="28" t="s">
        <v>9978</v>
      </c>
      <c r="E2520" s="28" t="s">
        <v>9979</v>
      </c>
      <c r="F2520" s="28" t="s">
        <v>22</v>
      </c>
      <c r="G2520" s="28" t="s">
        <v>23</v>
      </c>
      <c r="H2520" s="28" t="s">
        <v>46</v>
      </c>
      <c r="I2520" s="28" t="s">
        <v>1239</v>
      </c>
      <c r="J2520" s="28" t="s">
        <v>9980</v>
      </c>
      <c r="K2520" s="28" t="s">
        <v>9981</v>
      </c>
      <c r="L2520" s="31">
        <v>23705</v>
      </c>
      <c r="M2520" s="31">
        <v>31026</v>
      </c>
      <c r="N2520" s="32">
        <v>1575</v>
      </c>
      <c r="O2520" s="32">
        <v>609</v>
      </c>
      <c r="P2520" s="33">
        <v>39</v>
      </c>
      <c r="Q2520" s="33">
        <v>0</v>
      </c>
      <c r="R2520" s="34" t="s">
        <v>9982</v>
      </c>
    </row>
    <row r="2521" spans="1:18">
      <c r="A2521" s="29">
        <v>2618</v>
      </c>
      <c r="B2521" s="29">
        <v>2025</v>
      </c>
      <c r="C2521" s="30">
        <v>45766</v>
      </c>
      <c r="D2521" s="28" t="s">
        <v>12253</v>
      </c>
      <c r="E2521" s="28" t="s">
        <v>12254</v>
      </c>
      <c r="F2521" s="28" t="s">
        <v>22</v>
      </c>
      <c r="G2521" s="28" t="s">
        <v>23</v>
      </c>
      <c r="H2521" s="28" t="s">
        <v>46</v>
      </c>
      <c r="I2521" s="28" t="s">
        <v>46</v>
      </c>
      <c r="J2521" s="28" t="s">
        <v>12255</v>
      </c>
      <c r="K2521" s="28" t="s">
        <v>12256</v>
      </c>
      <c r="L2521" s="31">
        <v>23681</v>
      </c>
      <c r="M2521" s="31">
        <v>23681</v>
      </c>
      <c r="N2521" s="32">
        <v>1078</v>
      </c>
      <c r="O2521" s="32">
        <v>746</v>
      </c>
      <c r="P2521" s="33">
        <v>32</v>
      </c>
      <c r="Q2521" s="33">
        <v>1</v>
      </c>
      <c r="R2521" s="34" t="s">
        <v>12257</v>
      </c>
    </row>
    <row r="2522" spans="1:18">
      <c r="A2522" s="29">
        <v>2441</v>
      </c>
      <c r="B2522" s="29">
        <v>2024</v>
      </c>
      <c r="C2522" s="30">
        <v>45563</v>
      </c>
      <c r="D2522" s="28" t="s">
        <v>11472</v>
      </c>
      <c r="E2522" s="28" t="s">
        <v>11473</v>
      </c>
      <c r="F2522" s="28" t="s">
        <v>22</v>
      </c>
      <c r="G2522" s="28" t="s">
        <v>23</v>
      </c>
      <c r="H2522" s="28" t="s">
        <v>46</v>
      </c>
      <c r="I2522" s="28" t="s">
        <v>98</v>
      </c>
      <c r="J2522" s="28" t="s">
        <v>11474</v>
      </c>
      <c r="K2522" s="28" t="s">
        <v>9602</v>
      </c>
      <c r="L2522" s="31">
        <v>23455</v>
      </c>
      <c r="M2522" s="31">
        <v>86830</v>
      </c>
      <c r="N2522" s="32">
        <v>16</v>
      </c>
      <c r="O2522" s="32">
        <v>512</v>
      </c>
      <c r="P2522" s="33">
        <v>46</v>
      </c>
      <c r="Q2522" s="33">
        <v>32</v>
      </c>
      <c r="R2522" s="34" t="s">
        <v>11475</v>
      </c>
    </row>
    <row r="2523" spans="1:18">
      <c r="A2523" s="29">
        <v>1947</v>
      </c>
      <c r="B2523" s="29">
        <v>2023</v>
      </c>
      <c r="C2523" s="30">
        <v>45151</v>
      </c>
      <c r="D2523" s="28" t="s">
        <v>9235</v>
      </c>
      <c r="E2523" s="28" t="s">
        <v>9236</v>
      </c>
      <c r="F2523" s="28" t="s">
        <v>22</v>
      </c>
      <c r="G2523" s="28" t="s">
        <v>23</v>
      </c>
      <c r="H2523" s="28" t="s">
        <v>66</v>
      </c>
      <c r="I2523" s="28" t="s">
        <v>9237</v>
      </c>
      <c r="J2523" s="28" t="s">
        <v>9238</v>
      </c>
      <c r="K2523" s="28" t="s">
        <v>9239</v>
      </c>
      <c r="L2523" s="31">
        <v>23193</v>
      </c>
      <c r="M2523" s="31">
        <v>23193</v>
      </c>
      <c r="N2523" s="32">
        <v>147</v>
      </c>
      <c r="O2523" s="32">
        <v>832</v>
      </c>
      <c r="P2523" s="33">
        <v>28</v>
      </c>
      <c r="Q2523" s="33">
        <v>6</v>
      </c>
      <c r="R2523" s="34" t="s">
        <v>9240</v>
      </c>
    </row>
    <row r="2524" spans="1:18">
      <c r="A2524" s="29">
        <v>1087</v>
      </c>
      <c r="B2524" s="29">
        <v>2021</v>
      </c>
      <c r="C2524" s="30">
        <v>44267</v>
      </c>
      <c r="D2524" s="28" t="s">
        <v>5297</v>
      </c>
      <c r="E2524" s="28" t="s">
        <v>5298</v>
      </c>
      <c r="F2524" s="28" t="s">
        <v>22</v>
      </c>
      <c r="G2524" s="28" t="s">
        <v>23</v>
      </c>
      <c r="H2524" s="28" t="s">
        <v>159</v>
      </c>
      <c r="I2524" s="28" t="s">
        <v>160</v>
      </c>
      <c r="J2524" s="28" t="s">
        <v>5299</v>
      </c>
      <c r="K2524" s="28" t="s">
        <v>5300</v>
      </c>
      <c r="L2524" s="31">
        <v>23040</v>
      </c>
      <c r="M2524" s="31">
        <v>23040</v>
      </c>
      <c r="N2524" s="32">
        <v>1511</v>
      </c>
      <c r="O2524" s="32">
        <v>769</v>
      </c>
      <c r="P2524" s="33">
        <v>30</v>
      </c>
      <c r="Q2524" s="33">
        <v>1</v>
      </c>
      <c r="R2524" s="34" t="s">
        <v>5301</v>
      </c>
    </row>
    <row r="2525" spans="1:18">
      <c r="A2525" s="29">
        <v>1918</v>
      </c>
      <c r="B2525" s="29">
        <v>2023</v>
      </c>
      <c r="C2525" s="30">
        <v>45118</v>
      </c>
      <c r="D2525" s="28" t="s">
        <v>9096</v>
      </c>
      <c r="E2525" s="28" t="s">
        <v>9097</v>
      </c>
      <c r="F2525" s="28" t="s">
        <v>22</v>
      </c>
      <c r="G2525" s="28" t="s">
        <v>23</v>
      </c>
      <c r="H2525" s="28" t="s">
        <v>46</v>
      </c>
      <c r="I2525" s="28" t="s">
        <v>826</v>
      </c>
      <c r="J2525" s="28" t="s">
        <v>9098</v>
      </c>
      <c r="K2525" s="28" t="s">
        <v>9099</v>
      </c>
      <c r="L2525" s="31">
        <v>22895</v>
      </c>
      <c r="M2525" s="31">
        <v>22895</v>
      </c>
      <c r="N2525" s="32">
        <v>87</v>
      </c>
      <c r="O2525" s="32">
        <v>761</v>
      </c>
      <c r="P2525" s="33">
        <v>30</v>
      </c>
      <c r="Q2525" s="33">
        <v>9</v>
      </c>
      <c r="R2525" s="34" t="s">
        <v>9100</v>
      </c>
    </row>
    <row r="2526" spans="1:18">
      <c r="A2526" s="29">
        <v>2717</v>
      </c>
      <c r="B2526" s="29">
        <v>2025</v>
      </c>
      <c r="C2526" s="30">
        <v>45877</v>
      </c>
      <c r="D2526" s="28" t="s">
        <v>12685</v>
      </c>
      <c r="E2526" s="28" t="s">
        <v>12686</v>
      </c>
      <c r="F2526" s="28" t="s">
        <v>22</v>
      </c>
      <c r="G2526" s="28" t="s">
        <v>23</v>
      </c>
      <c r="H2526" s="28" t="s">
        <v>46</v>
      </c>
      <c r="I2526" s="28" t="s">
        <v>1239</v>
      </c>
      <c r="J2526" s="28" t="s">
        <v>12687</v>
      </c>
      <c r="K2526" s="28"/>
      <c r="L2526" s="31">
        <v>22668</v>
      </c>
      <c r="M2526" s="31">
        <v>22668</v>
      </c>
      <c r="N2526" s="32">
        <v>270</v>
      </c>
      <c r="O2526" s="32">
        <v>762</v>
      </c>
      <c r="P2526" s="33">
        <v>30</v>
      </c>
      <c r="Q2526" s="33">
        <v>3</v>
      </c>
      <c r="R2526" s="34" t="s">
        <v>12688</v>
      </c>
    </row>
    <row r="2527" spans="1:18">
      <c r="A2527" s="29">
        <v>715</v>
      </c>
      <c r="B2527" s="29">
        <v>2019</v>
      </c>
      <c r="C2527" s="30">
        <v>43779</v>
      </c>
      <c r="D2527" s="28" t="s">
        <v>3591</v>
      </c>
      <c r="E2527" s="28" t="s">
        <v>3592</v>
      </c>
      <c r="F2527" s="28" t="s">
        <v>22</v>
      </c>
      <c r="G2527" s="28" t="s">
        <v>23</v>
      </c>
      <c r="H2527" s="28" t="s">
        <v>46</v>
      </c>
      <c r="I2527" s="28" t="s">
        <v>46</v>
      </c>
      <c r="J2527" s="28" t="s">
        <v>3593</v>
      </c>
      <c r="K2527" s="28" t="s">
        <v>3594</v>
      </c>
      <c r="L2527" s="31">
        <v>22506</v>
      </c>
      <c r="M2527" s="31">
        <v>23572</v>
      </c>
      <c r="N2527" s="32">
        <v>234</v>
      </c>
      <c r="O2527" s="32">
        <v>831</v>
      </c>
      <c r="P2527" s="33">
        <v>27</v>
      </c>
      <c r="Q2527" s="33">
        <v>4</v>
      </c>
      <c r="R2527" s="34" t="s">
        <v>3595</v>
      </c>
    </row>
    <row r="2528" spans="1:18">
      <c r="A2528" s="29">
        <v>1275</v>
      </c>
      <c r="B2528" s="29">
        <v>2021</v>
      </c>
      <c r="C2528" s="30">
        <v>44428</v>
      </c>
      <c r="D2528" s="28" t="s">
        <v>6162</v>
      </c>
      <c r="E2528" s="28" t="s">
        <v>6163</v>
      </c>
      <c r="F2528" s="28" t="s">
        <v>22</v>
      </c>
      <c r="G2528" s="28" t="s">
        <v>23</v>
      </c>
      <c r="H2528" s="28" t="s">
        <v>46</v>
      </c>
      <c r="I2528" s="28" t="s">
        <v>670</v>
      </c>
      <c r="J2528" s="28" t="s">
        <v>6164</v>
      </c>
      <c r="K2528" s="28" t="s">
        <v>4798</v>
      </c>
      <c r="L2528" s="31">
        <v>22090</v>
      </c>
      <c r="M2528" s="31">
        <v>22090</v>
      </c>
      <c r="N2528" s="32">
        <v>1960</v>
      </c>
      <c r="O2528" s="32">
        <v>713</v>
      </c>
      <c r="P2528" s="33">
        <v>31</v>
      </c>
      <c r="Q2528" s="33">
        <v>0</v>
      </c>
      <c r="R2528" s="34" t="s">
        <v>6165</v>
      </c>
    </row>
    <row r="2529" spans="1:18">
      <c r="A2529" s="29">
        <v>942</v>
      </c>
      <c r="B2529" s="29">
        <v>2020</v>
      </c>
      <c r="C2529" s="30">
        <v>44147</v>
      </c>
      <c r="D2529" s="28" t="s">
        <v>4615</v>
      </c>
      <c r="E2529" s="28" t="s">
        <v>4616</v>
      </c>
      <c r="F2529" s="28" t="s">
        <v>22</v>
      </c>
      <c r="G2529" s="28" t="s">
        <v>23</v>
      </c>
      <c r="H2529" s="28" t="s">
        <v>24</v>
      </c>
      <c r="I2529" s="28" t="s">
        <v>2028</v>
      </c>
      <c r="J2529" s="28" t="s">
        <v>4617</v>
      </c>
      <c r="K2529" s="28" t="s">
        <v>4618</v>
      </c>
      <c r="L2529" s="31">
        <v>22070</v>
      </c>
      <c r="M2529" s="31">
        <v>22070</v>
      </c>
      <c r="N2529" s="32">
        <v>9</v>
      </c>
      <c r="O2529" s="32">
        <v>556</v>
      </c>
      <c r="P2529" s="33">
        <v>40</v>
      </c>
      <c r="Q2529" s="33">
        <v>62</v>
      </c>
      <c r="R2529" s="34" t="s">
        <v>4619</v>
      </c>
    </row>
    <row r="2530" spans="1:18">
      <c r="A2530" s="29">
        <v>2836</v>
      </c>
      <c r="B2530" s="29">
        <v>2025</v>
      </c>
      <c r="C2530" s="30">
        <v>45988</v>
      </c>
      <c r="D2530" s="28" t="s">
        <v>13193</v>
      </c>
      <c r="E2530" s="28" t="s">
        <v>13194</v>
      </c>
      <c r="F2530" s="28" t="s">
        <v>22</v>
      </c>
      <c r="G2530" s="28" t="s">
        <v>23</v>
      </c>
      <c r="H2530" s="28" t="s">
        <v>46</v>
      </c>
      <c r="I2530" s="28" t="s">
        <v>670</v>
      </c>
      <c r="J2530" s="28" t="s">
        <v>4733</v>
      </c>
      <c r="K2530" s="28" t="s">
        <v>13195</v>
      </c>
      <c r="L2530" s="31">
        <v>22038</v>
      </c>
      <c r="M2530" s="31">
        <v>22038</v>
      </c>
      <c r="N2530" s="32">
        <v>624</v>
      </c>
      <c r="O2530" s="32">
        <v>815</v>
      </c>
      <c r="P2530" s="33">
        <v>27</v>
      </c>
      <c r="Q2530" s="33">
        <v>1</v>
      </c>
      <c r="R2530" s="34" t="s">
        <v>13196</v>
      </c>
    </row>
    <row r="2531" spans="1:18">
      <c r="A2531" s="29">
        <v>3053</v>
      </c>
      <c r="B2531" s="29">
        <v>2026</v>
      </c>
      <c r="C2531" s="30">
        <v>46229</v>
      </c>
      <c r="D2531" s="28" t="s">
        <v>14130</v>
      </c>
      <c r="E2531" s="28"/>
      <c r="F2531" s="28" t="s">
        <v>22</v>
      </c>
      <c r="G2531" s="28" t="s">
        <v>23</v>
      </c>
      <c r="H2531" s="28" t="s">
        <v>336</v>
      </c>
      <c r="I2531" s="28" t="s">
        <v>336</v>
      </c>
      <c r="J2531" s="28" t="s">
        <v>14131</v>
      </c>
      <c r="K2531" s="28" t="s">
        <v>14132</v>
      </c>
      <c r="L2531" s="31">
        <v>22010</v>
      </c>
      <c r="M2531" s="31">
        <v>22010</v>
      </c>
      <c r="N2531" s="32">
        <v>22</v>
      </c>
      <c r="O2531" s="32">
        <v>732</v>
      </c>
      <c r="P2531" s="33">
        <v>30</v>
      </c>
      <c r="Q2531" s="33">
        <v>33</v>
      </c>
      <c r="R2531" s="34" t="s">
        <v>14133</v>
      </c>
    </row>
    <row r="2532" spans="1:18">
      <c r="A2532" s="29">
        <v>1007</v>
      </c>
      <c r="B2532" s="29">
        <v>2020</v>
      </c>
      <c r="C2532" s="30">
        <v>44183</v>
      </c>
      <c r="D2532" s="28" t="s">
        <v>4915</v>
      </c>
      <c r="E2532" s="28" t="s">
        <v>4916</v>
      </c>
      <c r="F2532" s="28" t="s">
        <v>22</v>
      </c>
      <c r="G2532" s="28" t="s">
        <v>23</v>
      </c>
      <c r="H2532" s="28" t="s">
        <v>59</v>
      </c>
      <c r="I2532" s="28" t="s">
        <v>60</v>
      </c>
      <c r="J2532" s="28" t="s">
        <v>4917</v>
      </c>
      <c r="K2532" s="28" t="s">
        <v>4918</v>
      </c>
      <c r="L2532" s="31">
        <v>21947</v>
      </c>
      <c r="M2532" s="31">
        <v>22157</v>
      </c>
      <c r="N2532" s="32">
        <v>827</v>
      </c>
      <c r="O2532" s="32">
        <v>876</v>
      </c>
      <c r="P2532" s="33">
        <v>25</v>
      </c>
      <c r="Q2532" s="33">
        <v>1</v>
      </c>
      <c r="R2532" s="34" t="s">
        <v>4919</v>
      </c>
    </row>
    <row r="2533" spans="1:18">
      <c r="A2533" s="29">
        <v>516</v>
      </c>
      <c r="B2533" s="29">
        <v>2019</v>
      </c>
      <c r="C2533" s="30">
        <v>43609</v>
      </c>
      <c r="D2533" s="28" t="s">
        <v>2639</v>
      </c>
      <c r="E2533" s="28" t="s">
        <v>2640</v>
      </c>
      <c r="F2533" s="28" t="s">
        <v>22</v>
      </c>
      <c r="G2533" s="28" t="s">
        <v>23</v>
      </c>
      <c r="H2533" s="28" t="s">
        <v>59</v>
      </c>
      <c r="I2533" s="28" t="s">
        <v>59</v>
      </c>
      <c r="J2533" s="28" t="s">
        <v>2641</v>
      </c>
      <c r="K2533" s="28" t="s">
        <v>644</v>
      </c>
      <c r="L2533" s="31">
        <v>21939</v>
      </c>
      <c r="M2533" s="31">
        <v>22689</v>
      </c>
      <c r="N2533" s="32">
        <v>404</v>
      </c>
      <c r="O2533" s="32">
        <v>829</v>
      </c>
      <c r="P2533" s="33">
        <v>26</v>
      </c>
      <c r="Q2533" s="33">
        <v>2</v>
      </c>
      <c r="R2533" s="34" t="s">
        <v>2642</v>
      </c>
    </row>
    <row r="2534" spans="1:18">
      <c r="A2534" s="29">
        <v>81</v>
      </c>
      <c r="B2534" s="29">
        <v>2018</v>
      </c>
      <c r="C2534" s="30">
        <v>43203</v>
      </c>
      <c r="D2534" s="28" t="s">
        <v>484</v>
      </c>
      <c r="E2534" s="28" t="s">
        <v>485</v>
      </c>
      <c r="F2534" s="28" t="s">
        <v>22</v>
      </c>
      <c r="G2534" s="28" t="s">
        <v>23</v>
      </c>
      <c r="H2534" s="28" t="s">
        <v>24</v>
      </c>
      <c r="I2534" s="28" t="s">
        <v>486</v>
      </c>
      <c r="J2534" s="28" t="s">
        <v>487</v>
      </c>
      <c r="K2534" s="28" t="s">
        <v>488</v>
      </c>
      <c r="L2534" s="31">
        <v>21792</v>
      </c>
      <c r="M2534" s="31">
        <v>21792</v>
      </c>
      <c r="N2534" s="32">
        <v>1154</v>
      </c>
      <c r="O2534" s="32">
        <v>943</v>
      </c>
      <c r="P2534" s="33">
        <v>23</v>
      </c>
      <c r="Q2534" s="33">
        <v>1</v>
      </c>
      <c r="R2534" s="34" t="s">
        <v>489</v>
      </c>
    </row>
    <row r="2535" spans="1:18">
      <c r="A2535" s="29">
        <v>610</v>
      </c>
      <c r="B2535" s="29">
        <v>2019</v>
      </c>
      <c r="C2535" s="30">
        <v>43700</v>
      </c>
      <c r="D2535" s="28" t="s">
        <v>3085</v>
      </c>
      <c r="E2535" s="28" t="s">
        <v>3086</v>
      </c>
      <c r="F2535" s="28" t="s">
        <v>22</v>
      </c>
      <c r="G2535" s="28" t="s">
        <v>23</v>
      </c>
      <c r="H2535" s="28" t="s">
        <v>24</v>
      </c>
      <c r="I2535" s="28" t="s">
        <v>3087</v>
      </c>
      <c r="J2535" s="28" t="s">
        <v>3088</v>
      </c>
      <c r="K2535" s="28" t="s">
        <v>3089</v>
      </c>
      <c r="L2535" s="31">
        <v>21582</v>
      </c>
      <c r="M2535" s="31">
        <v>21582</v>
      </c>
      <c r="N2535" s="32">
        <v>132</v>
      </c>
      <c r="O2535" s="32">
        <v>591</v>
      </c>
      <c r="P2535" s="33">
        <v>37</v>
      </c>
      <c r="Q2535" s="33">
        <v>4</v>
      </c>
      <c r="R2535" s="34" t="s">
        <v>3090</v>
      </c>
    </row>
    <row r="2536" spans="1:18">
      <c r="A2536" s="29">
        <v>3071</v>
      </c>
      <c r="B2536" s="29">
        <v>2026</v>
      </c>
      <c r="C2536" s="30">
        <v>46253</v>
      </c>
      <c r="D2536" s="28" t="s">
        <v>14206</v>
      </c>
      <c r="E2536" s="28" t="s">
        <v>14207</v>
      </c>
      <c r="F2536" s="28" t="s">
        <v>22</v>
      </c>
      <c r="G2536" s="28" t="s">
        <v>23</v>
      </c>
      <c r="H2536" s="28" t="s">
        <v>24</v>
      </c>
      <c r="I2536" s="28" t="s">
        <v>24</v>
      </c>
      <c r="J2536" s="28" t="s">
        <v>14208</v>
      </c>
      <c r="K2536" s="28" t="s">
        <v>14209</v>
      </c>
      <c r="L2536" s="31">
        <v>21537</v>
      </c>
      <c r="M2536" s="31">
        <v>21537</v>
      </c>
      <c r="N2536" s="32">
        <v>43</v>
      </c>
      <c r="O2536" s="32">
        <v>719</v>
      </c>
      <c r="P2536" s="33">
        <v>30</v>
      </c>
      <c r="Q2536" s="33">
        <v>17</v>
      </c>
      <c r="R2536" s="34" t="s">
        <v>14210</v>
      </c>
    </row>
    <row r="2537" spans="1:18">
      <c r="A2537" s="29">
        <v>1803</v>
      </c>
      <c r="B2537" s="29">
        <v>2023</v>
      </c>
      <c r="C2537" s="30">
        <v>45038</v>
      </c>
      <c r="D2537" s="28" t="s">
        <v>8581</v>
      </c>
      <c r="E2537" s="28" t="s">
        <v>8582</v>
      </c>
      <c r="F2537" s="28" t="s">
        <v>22</v>
      </c>
      <c r="G2537" s="28" t="s">
        <v>23</v>
      </c>
      <c r="H2537" s="28" t="s">
        <v>24</v>
      </c>
      <c r="I2537" s="28" t="s">
        <v>24</v>
      </c>
      <c r="J2537" s="28" t="s">
        <v>8333</v>
      </c>
      <c r="K2537" s="28" t="s">
        <v>8583</v>
      </c>
      <c r="L2537" s="31">
        <v>21526</v>
      </c>
      <c r="M2537" s="31">
        <v>21526</v>
      </c>
      <c r="N2537" s="32">
        <v>3081</v>
      </c>
      <c r="O2537" s="32">
        <v>717</v>
      </c>
      <c r="P2537" s="33">
        <v>30</v>
      </c>
      <c r="Q2537" s="33">
        <v>0</v>
      </c>
      <c r="R2537" s="34" t="s">
        <v>8584</v>
      </c>
    </row>
    <row r="2538" spans="1:18">
      <c r="A2538" s="29">
        <v>1141</v>
      </c>
      <c r="B2538" s="29">
        <v>2021</v>
      </c>
      <c r="C2538" s="30">
        <v>44315</v>
      </c>
      <c r="D2538" s="28" t="s">
        <v>5540</v>
      </c>
      <c r="E2538" s="28" t="s">
        <v>5541</v>
      </c>
      <c r="F2538" s="28" t="s">
        <v>22</v>
      </c>
      <c r="G2538" s="28" t="s">
        <v>23</v>
      </c>
      <c r="H2538" s="28" t="s">
        <v>46</v>
      </c>
      <c r="I2538" s="28" t="s">
        <v>79</v>
      </c>
      <c r="J2538" s="28" t="s">
        <v>5542</v>
      </c>
      <c r="K2538" s="28" t="s">
        <v>4352</v>
      </c>
      <c r="L2538" s="31">
        <v>21423</v>
      </c>
      <c r="M2538" s="31">
        <v>21423</v>
      </c>
      <c r="N2538" s="32">
        <v>510</v>
      </c>
      <c r="O2538" s="32">
        <v>687</v>
      </c>
      <c r="P2538" s="33">
        <v>31</v>
      </c>
      <c r="Q2538" s="33">
        <v>1</v>
      </c>
      <c r="R2538" s="34" t="s">
        <v>5543</v>
      </c>
    </row>
    <row r="2539" spans="1:18">
      <c r="A2539" s="29">
        <v>1679</v>
      </c>
      <c r="B2539" s="29">
        <v>2022</v>
      </c>
      <c r="C2539" s="30">
        <v>44869</v>
      </c>
      <c r="D2539" s="28" t="s">
        <v>8014</v>
      </c>
      <c r="E2539" s="28" t="s">
        <v>8015</v>
      </c>
      <c r="F2539" s="28" t="s">
        <v>22</v>
      </c>
      <c r="G2539" s="28" t="s">
        <v>23</v>
      </c>
      <c r="H2539" s="28" t="s">
        <v>46</v>
      </c>
      <c r="I2539" s="28" t="s">
        <v>46</v>
      </c>
      <c r="J2539" s="28" t="s">
        <v>8016</v>
      </c>
      <c r="K2539" s="28"/>
      <c r="L2539" s="31">
        <v>21385</v>
      </c>
      <c r="M2539" s="31">
        <v>21385</v>
      </c>
      <c r="N2539" s="32">
        <v>65</v>
      </c>
      <c r="O2539" s="32">
        <v>536</v>
      </c>
      <c r="P2539" s="33">
        <v>40</v>
      </c>
      <c r="Q2539" s="33">
        <v>8</v>
      </c>
      <c r="R2539" s="34" t="s">
        <v>8017</v>
      </c>
    </row>
    <row r="2540" spans="1:18">
      <c r="A2540" s="29">
        <v>1176</v>
      </c>
      <c r="B2540" s="29">
        <v>2021</v>
      </c>
      <c r="C2540" s="30">
        <v>44344</v>
      </c>
      <c r="D2540" s="28" t="s">
        <v>5701</v>
      </c>
      <c r="E2540" s="28" t="s">
        <v>5702</v>
      </c>
      <c r="F2540" s="28" t="s">
        <v>22</v>
      </c>
      <c r="G2540" s="28" t="s">
        <v>23</v>
      </c>
      <c r="H2540" s="28" t="s">
        <v>46</v>
      </c>
      <c r="I2540" s="28" t="s">
        <v>79</v>
      </c>
      <c r="J2540" s="28" t="s">
        <v>5703</v>
      </c>
      <c r="K2540" s="28" t="s">
        <v>5704</v>
      </c>
      <c r="L2540" s="31">
        <v>21300</v>
      </c>
      <c r="M2540" s="31">
        <v>21300</v>
      </c>
      <c r="N2540" s="32">
        <v>582</v>
      </c>
      <c r="O2540" s="32">
        <v>819</v>
      </c>
      <c r="P2540" s="33">
        <v>26</v>
      </c>
      <c r="Q2540" s="33">
        <v>1</v>
      </c>
      <c r="R2540" s="34" t="s">
        <v>5705</v>
      </c>
    </row>
    <row r="2541" spans="1:18">
      <c r="A2541" s="29">
        <v>245</v>
      </c>
      <c r="B2541" s="29">
        <v>2018</v>
      </c>
      <c r="C2541" s="30">
        <v>43364</v>
      </c>
      <c r="D2541" s="28" t="s">
        <v>1330</v>
      </c>
      <c r="E2541" s="28" t="s">
        <v>1331</v>
      </c>
      <c r="F2541" s="28" t="s">
        <v>22</v>
      </c>
      <c r="G2541" s="28" t="s">
        <v>23</v>
      </c>
      <c r="H2541" s="28" t="s">
        <v>46</v>
      </c>
      <c r="I2541" s="28" t="s">
        <v>1332</v>
      </c>
      <c r="J2541" s="28" t="s">
        <v>1333</v>
      </c>
      <c r="K2541" s="28" t="s">
        <v>947</v>
      </c>
      <c r="L2541" s="31">
        <v>21289</v>
      </c>
      <c r="M2541" s="31">
        <v>21289</v>
      </c>
      <c r="N2541" s="32">
        <v>290</v>
      </c>
      <c r="O2541" s="32">
        <v>1438</v>
      </c>
      <c r="P2541" s="33">
        <v>15</v>
      </c>
      <c r="Q2541" s="33">
        <v>5</v>
      </c>
      <c r="R2541" s="34" t="s">
        <v>1334</v>
      </c>
    </row>
    <row r="2542" spans="1:18">
      <c r="A2542" s="29">
        <v>58</v>
      </c>
      <c r="B2542" s="29">
        <v>2018</v>
      </c>
      <c r="C2542" s="30">
        <v>43167</v>
      </c>
      <c r="D2542" s="28" t="s">
        <v>358</v>
      </c>
      <c r="E2542" s="28" t="s">
        <v>359</v>
      </c>
      <c r="F2542" s="28" t="s">
        <v>22</v>
      </c>
      <c r="G2542" s="28" t="s">
        <v>23</v>
      </c>
      <c r="H2542" s="28" t="s">
        <v>24</v>
      </c>
      <c r="I2542" s="28" t="s">
        <v>25</v>
      </c>
      <c r="J2542" s="28" t="s">
        <v>360</v>
      </c>
      <c r="K2542" s="28" t="s">
        <v>361</v>
      </c>
      <c r="L2542" s="31">
        <v>21224</v>
      </c>
      <c r="M2542" s="31">
        <v>21224</v>
      </c>
      <c r="N2542" s="32">
        <v>130</v>
      </c>
      <c r="O2542" s="32">
        <v>621</v>
      </c>
      <c r="P2542" s="33">
        <v>34</v>
      </c>
      <c r="Q2542" s="33">
        <v>5</v>
      </c>
      <c r="R2542" s="34" t="s">
        <v>362</v>
      </c>
    </row>
    <row r="2543" spans="1:18">
      <c r="A2543" s="29">
        <v>1120</v>
      </c>
      <c r="B2543" s="29">
        <v>2021</v>
      </c>
      <c r="C2543" s="30">
        <v>44295</v>
      </c>
      <c r="D2543" s="28" t="s">
        <v>5444</v>
      </c>
      <c r="E2543" s="28" t="s">
        <v>5445</v>
      </c>
      <c r="F2543" s="28" t="s">
        <v>22</v>
      </c>
      <c r="G2543" s="28" t="s">
        <v>23</v>
      </c>
      <c r="H2543" s="28" t="s">
        <v>24</v>
      </c>
      <c r="I2543" s="28" t="s">
        <v>25</v>
      </c>
      <c r="J2543" s="28" t="s">
        <v>5446</v>
      </c>
      <c r="K2543" s="28" t="s">
        <v>281</v>
      </c>
      <c r="L2543" s="31">
        <v>21099</v>
      </c>
      <c r="M2543" s="31">
        <v>21099</v>
      </c>
      <c r="N2543" s="32">
        <v>42</v>
      </c>
      <c r="O2543" s="32">
        <v>797</v>
      </c>
      <c r="P2543" s="33">
        <v>26</v>
      </c>
      <c r="Q2543" s="33">
        <v>19</v>
      </c>
      <c r="R2543" s="34" t="s">
        <v>5447</v>
      </c>
    </row>
    <row r="2544" spans="1:18">
      <c r="A2544" s="29">
        <v>577</v>
      </c>
      <c r="B2544" s="29">
        <v>2019</v>
      </c>
      <c r="C2544" s="30">
        <v>43672</v>
      </c>
      <c r="D2544" s="28" t="s">
        <v>2924</v>
      </c>
      <c r="E2544" s="28" t="s">
        <v>2925</v>
      </c>
      <c r="F2544" s="28" t="s">
        <v>22</v>
      </c>
      <c r="G2544" s="28" t="s">
        <v>23</v>
      </c>
      <c r="H2544" s="28" t="s">
        <v>46</v>
      </c>
      <c r="I2544" s="28" t="s">
        <v>46</v>
      </c>
      <c r="J2544" s="28" t="s">
        <v>2926</v>
      </c>
      <c r="K2544" s="28"/>
      <c r="L2544" s="31">
        <v>21023</v>
      </c>
      <c r="M2544" s="31">
        <v>23242</v>
      </c>
      <c r="N2544" s="32">
        <v>97</v>
      </c>
      <c r="O2544" s="32">
        <v>643</v>
      </c>
      <c r="P2544" s="33">
        <v>33</v>
      </c>
      <c r="Q2544" s="33">
        <v>7</v>
      </c>
      <c r="R2544" s="34" t="s">
        <v>2927</v>
      </c>
    </row>
    <row r="2545" spans="1:18">
      <c r="A2545" s="29">
        <v>1966</v>
      </c>
      <c r="B2545" s="29">
        <v>2023</v>
      </c>
      <c r="C2545" s="30">
        <v>45164</v>
      </c>
      <c r="D2545" s="28" t="s">
        <v>9329</v>
      </c>
      <c r="E2545" s="28" t="s">
        <v>9330</v>
      </c>
      <c r="F2545" s="28" t="s">
        <v>22</v>
      </c>
      <c r="G2545" s="28" t="s">
        <v>23</v>
      </c>
      <c r="H2545" s="28" t="s">
        <v>59</v>
      </c>
      <c r="I2545" s="28" t="s">
        <v>9331</v>
      </c>
      <c r="J2545" s="28" t="s">
        <v>9332</v>
      </c>
      <c r="K2545" s="28" t="s">
        <v>2015</v>
      </c>
      <c r="L2545" s="31">
        <v>20977</v>
      </c>
      <c r="M2545" s="31">
        <v>20977</v>
      </c>
      <c r="N2545" s="32">
        <v>244</v>
      </c>
      <c r="O2545" s="32">
        <v>776</v>
      </c>
      <c r="P2545" s="33">
        <v>27</v>
      </c>
      <c r="Q2545" s="33">
        <v>3</v>
      </c>
      <c r="R2545" s="34" t="s">
        <v>9333</v>
      </c>
    </row>
    <row r="2546" spans="1:18">
      <c r="A2546" s="29">
        <v>2380</v>
      </c>
      <c r="B2546" s="29">
        <v>2024</v>
      </c>
      <c r="C2546" s="30">
        <v>45524</v>
      </c>
      <c r="D2546" s="28" t="s">
        <v>11193</v>
      </c>
      <c r="E2546" s="28" t="s">
        <v>11194</v>
      </c>
      <c r="F2546" s="28" t="s">
        <v>22</v>
      </c>
      <c r="G2546" s="28" t="s">
        <v>23</v>
      </c>
      <c r="H2546" s="28" t="s">
        <v>46</v>
      </c>
      <c r="I2546" s="28" t="s">
        <v>11195</v>
      </c>
      <c r="J2546" s="28" t="s">
        <v>3054</v>
      </c>
      <c r="K2546" s="28" t="s">
        <v>2985</v>
      </c>
      <c r="L2546" s="31">
        <v>20962</v>
      </c>
      <c r="M2546" s="31">
        <v>20962</v>
      </c>
      <c r="N2546" s="32">
        <v>141</v>
      </c>
      <c r="O2546" s="32">
        <v>740</v>
      </c>
      <c r="P2546" s="33">
        <v>28</v>
      </c>
      <c r="Q2546" s="33">
        <v>5</v>
      </c>
      <c r="R2546" s="34" t="s">
        <v>11196</v>
      </c>
    </row>
    <row r="2547" spans="1:18">
      <c r="A2547" s="29">
        <v>1390</v>
      </c>
      <c r="B2547" s="29">
        <v>2021</v>
      </c>
      <c r="C2547" s="30">
        <v>44512</v>
      </c>
      <c r="D2547" s="28" t="s">
        <v>6686</v>
      </c>
      <c r="E2547" s="28" t="s">
        <v>6687</v>
      </c>
      <c r="F2547" s="28" t="s">
        <v>22</v>
      </c>
      <c r="G2547" s="28" t="s">
        <v>23</v>
      </c>
      <c r="H2547" s="28" t="s">
        <v>46</v>
      </c>
      <c r="I2547" s="28" t="s">
        <v>46</v>
      </c>
      <c r="J2547" s="28" t="s">
        <v>6688</v>
      </c>
      <c r="K2547" s="28" t="s">
        <v>6689</v>
      </c>
      <c r="L2547" s="31">
        <v>20916</v>
      </c>
      <c r="M2547" s="31">
        <v>20916</v>
      </c>
      <c r="N2547" s="32">
        <v>649</v>
      </c>
      <c r="O2547" s="32">
        <v>663</v>
      </c>
      <c r="P2547" s="33">
        <v>32</v>
      </c>
      <c r="Q2547" s="33">
        <v>1</v>
      </c>
      <c r="R2547" s="34" t="s">
        <v>6690</v>
      </c>
    </row>
    <row r="2548" spans="1:18">
      <c r="A2548" s="29">
        <v>1473</v>
      </c>
      <c r="B2548" s="29">
        <v>2022</v>
      </c>
      <c r="C2548" s="30">
        <v>44575</v>
      </c>
      <c r="D2548" s="28" t="s">
        <v>7066</v>
      </c>
      <c r="E2548" s="28" t="s">
        <v>7067</v>
      </c>
      <c r="F2548" s="28" t="s">
        <v>22</v>
      </c>
      <c r="G2548" s="28" t="s">
        <v>23</v>
      </c>
      <c r="H2548" s="28" t="s">
        <v>24</v>
      </c>
      <c r="I2548" s="28" t="s">
        <v>36</v>
      </c>
      <c r="J2548" s="28" t="s">
        <v>7068</v>
      </c>
      <c r="K2548" s="28" t="s">
        <v>7069</v>
      </c>
      <c r="L2548" s="31">
        <v>20878</v>
      </c>
      <c r="M2548" s="31">
        <v>20878</v>
      </c>
      <c r="N2548" s="32">
        <v>1748</v>
      </c>
      <c r="O2548" s="32">
        <v>815</v>
      </c>
      <c r="P2548" s="33">
        <v>26</v>
      </c>
      <c r="Q2548" s="33">
        <v>0</v>
      </c>
      <c r="R2548" s="34" t="s">
        <v>7070</v>
      </c>
    </row>
    <row r="2549" spans="1:18">
      <c r="A2549" s="29">
        <v>1433</v>
      </c>
      <c r="B2549" s="29">
        <v>2021</v>
      </c>
      <c r="C2549" s="30">
        <v>44547</v>
      </c>
      <c r="D2549" s="28" t="s">
        <v>6887</v>
      </c>
      <c r="E2549" s="28" t="s">
        <v>6888</v>
      </c>
      <c r="F2549" s="28" t="s">
        <v>22</v>
      </c>
      <c r="G2549" s="28" t="s">
        <v>23</v>
      </c>
      <c r="H2549" s="28" t="s">
        <v>46</v>
      </c>
      <c r="I2549" s="28" t="s">
        <v>3329</v>
      </c>
      <c r="J2549" s="28" t="s">
        <v>6605</v>
      </c>
      <c r="K2549" s="28" t="s">
        <v>4809</v>
      </c>
      <c r="L2549" s="31">
        <v>20793</v>
      </c>
      <c r="M2549" s="31">
        <v>20793</v>
      </c>
      <c r="N2549" s="32">
        <v>73</v>
      </c>
      <c r="O2549" s="32">
        <v>605</v>
      </c>
      <c r="P2549" s="33">
        <v>34</v>
      </c>
      <c r="Q2549" s="33">
        <v>8</v>
      </c>
      <c r="R2549" s="34" t="s">
        <v>6889</v>
      </c>
    </row>
    <row r="2550" spans="1:18">
      <c r="A2550" s="29">
        <v>803</v>
      </c>
      <c r="B2550" s="29">
        <v>2020</v>
      </c>
      <c r="C2550" s="30">
        <v>43840</v>
      </c>
      <c r="D2550" s="28" t="s">
        <v>3981</v>
      </c>
      <c r="E2550" s="28" t="s">
        <v>3982</v>
      </c>
      <c r="F2550" s="28" t="s">
        <v>22</v>
      </c>
      <c r="G2550" s="28" t="s">
        <v>23</v>
      </c>
      <c r="H2550" s="28" t="s">
        <v>46</v>
      </c>
      <c r="I2550" s="28" t="s">
        <v>670</v>
      </c>
      <c r="J2550" s="28" t="s">
        <v>3983</v>
      </c>
      <c r="K2550" s="28"/>
      <c r="L2550" s="31">
        <v>20780</v>
      </c>
      <c r="M2550" s="31">
        <v>20780</v>
      </c>
      <c r="N2550" s="32">
        <v>252</v>
      </c>
      <c r="O2550" s="32">
        <v>905</v>
      </c>
      <c r="P2550" s="33">
        <v>23</v>
      </c>
      <c r="Q2550" s="33">
        <v>4</v>
      </c>
      <c r="R2550" s="34" t="s">
        <v>3984</v>
      </c>
    </row>
    <row r="2551" spans="1:18">
      <c r="A2551" s="29">
        <v>2630</v>
      </c>
      <c r="B2551" s="29">
        <v>2025</v>
      </c>
      <c r="C2551" s="30">
        <v>45785</v>
      </c>
      <c r="D2551" s="28" t="s">
        <v>12306</v>
      </c>
      <c r="E2551" s="28" t="s">
        <v>12307</v>
      </c>
      <c r="F2551" s="28" t="s">
        <v>22</v>
      </c>
      <c r="G2551" s="28" t="s">
        <v>23</v>
      </c>
      <c r="H2551" s="28" t="s">
        <v>128</v>
      </c>
      <c r="I2551" s="28" t="s">
        <v>6699</v>
      </c>
      <c r="J2551" s="28" t="s">
        <v>12308</v>
      </c>
      <c r="K2551" s="28" t="s">
        <v>2985</v>
      </c>
      <c r="L2551" s="31">
        <v>20727</v>
      </c>
      <c r="M2551" s="31">
        <v>20727</v>
      </c>
      <c r="N2551" s="32">
        <v>2397</v>
      </c>
      <c r="O2551" s="32">
        <v>648</v>
      </c>
      <c r="P2551" s="33">
        <v>32</v>
      </c>
      <c r="Q2551" s="33">
        <v>0</v>
      </c>
      <c r="R2551" s="34" t="s">
        <v>12309</v>
      </c>
    </row>
    <row r="2552" spans="1:18">
      <c r="A2552" s="29">
        <v>1744</v>
      </c>
      <c r="B2552" s="29">
        <v>2023</v>
      </c>
      <c r="C2552" s="30">
        <v>44978</v>
      </c>
      <c r="D2552" s="28" t="s">
        <v>8307</v>
      </c>
      <c r="E2552" s="28" t="s">
        <v>8308</v>
      </c>
      <c r="F2552" s="28" t="s">
        <v>22</v>
      </c>
      <c r="G2552" s="28" t="s">
        <v>23</v>
      </c>
      <c r="H2552" s="28" t="s">
        <v>336</v>
      </c>
      <c r="I2552" s="28" t="s">
        <v>336</v>
      </c>
      <c r="J2552" s="28" t="s">
        <v>8309</v>
      </c>
      <c r="K2552" s="28" t="s">
        <v>3113</v>
      </c>
      <c r="L2552" s="31">
        <v>20498</v>
      </c>
      <c r="M2552" s="31">
        <v>20498</v>
      </c>
      <c r="N2552" s="32">
        <v>146</v>
      </c>
      <c r="O2552" s="32">
        <v>480</v>
      </c>
      <c r="P2552" s="33">
        <v>43</v>
      </c>
      <c r="Q2552" s="33">
        <v>3</v>
      </c>
      <c r="R2552" s="34" t="s">
        <v>8310</v>
      </c>
    </row>
    <row r="2553" spans="1:18">
      <c r="A2553" s="29">
        <v>603</v>
      </c>
      <c r="B2553" s="29">
        <v>2019</v>
      </c>
      <c r="C2553" s="30">
        <v>43699</v>
      </c>
      <c r="D2553" s="28" t="s">
        <v>3052</v>
      </c>
      <c r="E2553" s="28" t="s">
        <v>3053</v>
      </c>
      <c r="F2553" s="28" t="s">
        <v>22</v>
      </c>
      <c r="G2553" s="28" t="s">
        <v>23</v>
      </c>
      <c r="H2553" s="28" t="s">
        <v>128</v>
      </c>
      <c r="I2553" s="28" t="s">
        <v>128</v>
      </c>
      <c r="J2553" s="28" t="s">
        <v>3054</v>
      </c>
      <c r="K2553" s="28" t="s">
        <v>3055</v>
      </c>
      <c r="L2553" s="31">
        <v>20121</v>
      </c>
      <c r="M2553" s="31">
        <v>20747</v>
      </c>
      <c r="N2553" s="32">
        <v>314</v>
      </c>
      <c r="O2553" s="32">
        <v>602</v>
      </c>
      <c r="P2553" s="33">
        <v>33</v>
      </c>
      <c r="Q2553" s="33">
        <v>2</v>
      </c>
      <c r="R2553" s="34" t="s">
        <v>3056</v>
      </c>
    </row>
    <row r="2554" spans="1:18">
      <c r="A2554" s="29">
        <v>629</v>
      </c>
      <c r="B2554" s="29">
        <v>2019</v>
      </c>
      <c r="C2554" s="30">
        <v>43714</v>
      </c>
      <c r="D2554" s="28" t="s">
        <v>3175</v>
      </c>
      <c r="E2554" s="28" t="s">
        <v>3176</v>
      </c>
      <c r="F2554" s="28" t="s">
        <v>22</v>
      </c>
      <c r="G2554" s="28" t="s">
        <v>23</v>
      </c>
      <c r="H2554" s="28" t="s">
        <v>336</v>
      </c>
      <c r="I2554" s="28" t="s">
        <v>336</v>
      </c>
      <c r="J2554" s="28" t="s">
        <v>3177</v>
      </c>
      <c r="K2554" s="28" t="s">
        <v>3178</v>
      </c>
      <c r="L2554" s="31">
        <v>20120</v>
      </c>
      <c r="M2554" s="31">
        <v>21232</v>
      </c>
      <c r="N2554" s="32">
        <v>87</v>
      </c>
      <c r="O2554" s="32">
        <v>681</v>
      </c>
      <c r="P2554" s="33">
        <v>30</v>
      </c>
      <c r="Q2554" s="33">
        <v>8</v>
      </c>
      <c r="R2554" s="34" t="s">
        <v>3179</v>
      </c>
    </row>
    <row r="2555" spans="1:18">
      <c r="A2555" s="29">
        <v>1766</v>
      </c>
      <c r="B2555" s="29">
        <v>2023</v>
      </c>
      <c r="C2555" s="30">
        <v>45002</v>
      </c>
      <c r="D2555" s="28" t="s">
        <v>8412</v>
      </c>
      <c r="E2555" s="28" t="s">
        <v>8413</v>
      </c>
      <c r="F2555" s="28" t="s">
        <v>22</v>
      </c>
      <c r="G2555" s="28" t="s">
        <v>23</v>
      </c>
      <c r="H2555" s="28" t="s">
        <v>46</v>
      </c>
      <c r="I2555" s="28" t="s">
        <v>3480</v>
      </c>
      <c r="J2555" s="28" t="s">
        <v>8414</v>
      </c>
      <c r="K2555" s="28" t="s">
        <v>8329</v>
      </c>
      <c r="L2555" s="31">
        <v>20045</v>
      </c>
      <c r="M2555" s="31">
        <v>20045</v>
      </c>
      <c r="N2555" s="32">
        <v>43</v>
      </c>
      <c r="O2555" s="32">
        <v>661</v>
      </c>
      <c r="P2555" s="33">
        <v>30</v>
      </c>
      <c r="Q2555" s="33">
        <v>15</v>
      </c>
      <c r="R2555" s="34" t="s">
        <v>8415</v>
      </c>
    </row>
    <row r="2556" spans="1:18">
      <c r="A2556" s="29">
        <v>2163</v>
      </c>
      <c r="B2556" s="29">
        <v>2024</v>
      </c>
      <c r="C2556" s="30">
        <v>45311</v>
      </c>
      <c r="D2556" s="28" t="s">
        <v>10245</v>
      </c>
      <c r="E2556" s="28" t="s">
        <v>10246</v>
      </c>
      <c r="F2556" s="28" t="s">
        <v>22</v>
      </c>
      <c r="G2556" s="28" t="s">
        <v>23</v>
      </c>
      <c r="H2556" s="28" t="s">
        <v>66</v>
      </c>
      <c r="I2556" s="28" t="s">
        <v>66</v>
      </c>
      <c r="J2556" s="28" t="s">
        <v>10247</v>
      </c>
      <c r="K2556" s="28" t="s">
        <v>10248</v>
      </c>
      <c r="L2556" s="31">
        <v>20032</v>
      </c>
      <c r="M2556" s="31">
        <v>20032</v>
      </c>
      <c r="N2556" s="32">
        <v>3635</v>
      </c>
      <c r="O2556" s="32">
        <v>633</v>
      </c>
      <c r="P2556" s="33">
        <v>32</v>
      </c>
      <c r="Q2556" s="33">
        <v>0</v>
      </c>
      <c r="R2556" s="34" t="s">
        <v>10249</v>
      </c>
    </row>
    <row r="2557" spans="1:18">
      <c r="A2557" s="29">
        <v>956</v>
      </c>
      <c r="B2557" s="29">
        <v>2020</v>
      </c>
      <c r="C2557" s="30">
        <v>44155</v>
      </c>
      <c r="D2557" s="28" t="s">
        <v>4682</v>
      </c>
      <c r="E2557" s="28" t="s">
        <v>4683</v>
      </c>
      <c r="F2557" s="28" t="s">
        <v>22</v>
      </c>
      <c r="G2557" s="28" t="s">
        <v>23</v>
      </c>
      <c r="H2557" s="28" t="s">
        <v>46</v>
      </c>
      <c r="I2557" s="28" t="s">
        <v>46</v>
      </c>
      <c r="J2557" s="28" t="s">
        <v>4684</v>
      </c>
      <c r="K2557" s="28"/>
      <c r="L2557" s="31">
        <v>20000</v>
      </c>
      <c r="M2557" s="31">
        <v>20000</v>
      </c>
      <c r="N2557" s="32">
        <v>21</v>
      </c>
      <c r="O2557" s="32">
        <v>800</v>
      </c>
      <c r="P2557" s="33">
        <v>25</v>
      </c>
      <c r="Q2557" s="33">
        <v>38</v>
      </c>
      <c r="R2557" s="34" t="s">
        <v>4685</v>
      </c>
    </row>
    <row r="2558" spans="1:18">
      <c r="A2558" s="29">
        <v>964</v>
      </c>
      <c r="B2558" s="29">
        <v>2020</v>
      </c>
      <c r="C2558" s="30">
        <v>44155</v>
      </c>
      <c r="D2558" s="28" t="s">
        <v>4716</v>
      </c>
      <c r="E2558" s="28" t="s">
        <v>4717</v>
      </c>
      <c r="F2558" s="28" t="s">
        <v>22</v>
      </c>
      <c r="G2558" s="28" t="s">
        <v>23</v>
      </c>
      <c r="H2558" s="28" t="s">
        <v>128</v>
      </c>
      <c r="I2558" s="28" t="s">
        <v>2605</v>
      </c>
      <c r="J2558" s="28" t="s">
        <v>4718</v>
      </c>
      <c r="K2558" s="28" t="s">
        <v>4719</v>
      </c>
      <c r="L2558" s="31">
        <v>20000</v>
      </c>
      <c r="M2558" s="31">
        <v>20000</v>
      </c>
      <c r="N2558" s="32">
        <v>16</v>
      </c>
      <c r="O2558" s="32">
        <v>800</v>
      </c>
      <c r="P2558" s="33">
        <v>25</v>
      </c>
      <c r="Q2558" s="33">
        <v>50</v>
      </c>
      <c r="R2558" s="34" t="s">
        <v>4720</v>
      </c>
    </row>
    <row r="2559" spans="1:18">
      <c r="A2559" s="29">
        <v>966</v>
      </c>
      <c r="B2559" s="29">
        <v>2020</v>
      </c>
      <c r="C2559" s="30">
        <v>44160</v>
      </c>
      <c r="D2559" s="28" t="s">
        <v>4727</v>
      </c>
      <c r="E2559" s="28" t="s">
        <v>4728</v>
      </c>
      <c r="F2559" s="28" t="s">
        <v>22</v>
      </c>
      <c r="G2559" s="28" t="s">
        <v>23</v>
      </c>
      <c r="H2559" s="28" t="s">
        <v>46</v>
      </c>
      <c r="I2559" s="28" t="s">
        <v>46</v>
      </c>
      <c r="J2559" s="28" t="s">
        <v>4684</v>
      </c>
      <c r="K2559" s="28" t="s">
        <v>4729</v>
      </c>
      <c r="L2559" s="31">
        <v>20000</v>
      </c>
      <c r="M2559" s="31">
        <v>20000</v>
      </c>
      <c r="N2559" s="32">
        <v>13</v>
      </c>
      <c r="O2559" s="32">
        <v>800</v>
      </c>
      <c r="P2559" s="33">
        <v>25</v>
      </c>
      <c r="Q2559" s="33">
        <v>62</v>
      </c>
      <c r="R2559" s="34" t="s">
        <v>4730</v>
      </c>
    </row>
    <row r="2560" spans="1:18">
      <c r="A2560" s="29">
        <v>2887</v>
      </c>
      <c r="B2560" s="29">
        <v>2025</v>
      </c>
      <c r="C2560" s="30">
        <v>46022</v>
      </c>
      <c r="D2560" s="28" t="s">
        <v>13418</v>
      </c>
      <c r="E2560" s="28" t="s">
        <v>13419</v>
      </c>
      <c r="F2560" s="28" t="s">
        <v>22</v>
      </c>
      <c r="G2560" s="28" t="s">
        <v>23</v>
      </c>
      <c r="H2560" s="28" t="s">
        <v>46</v>
      </c>
      <c r="I2560" s="28" t="s">
        <v>46</v>
      </c>
      <c r="J2560" s="28" t="s">
        <v>13420</v>
      </c>
      <c r="K2560" s="28" t="s">
        <v>13421</v>
      </c>
      <c r="L2560" s="31">
        <v>20000</v>
      </c>
      <c r="M2560" s="31">
        <v>25111</v>
      </c>
      <c r="N2560" s="32">
        <v>8</v>
      </c>
      <c r="O2560" s="32">
        <v>710</v>
      </c>
      <c r="P2560" s="33">
        <v>28</v>
      </c>
      <c r="Q2560" s="33">
        <v>89</v>
      </c>
      <c r="R2560" s="34" t="s">
        <v>13422</v>
      </c>
    </row>
    <row r="2561" spans="1:18">
      <c r="A2561" s="29">
        <v>2567</v>
      </c>
      <c r="B2561" s="29">
        <v>2025</v>
      </c>
      <c r="C2561" s="30">
        <v>45686</v>
      </c>
      <c r="D2561" s="28" t="s">
        <v>12018</v>
      </c>
      <c r="E2561" s="28" t="s">
        <v>12019</v>
      </c>
      <c r="F2561" s="28" t="s">
        <v>22</v>
      </c>
      <c r="G2561" s="28" t="s">
        <v>23</v>
      </c>
      <c r="H2561" s="28" t="s">
        <v>59</v>
      </c>
      <c r="I2561" s="28" t="s">
        <v>5184</v>
      </c>
      <c r="J2561" s="28" t="s">
        <v>12020</v>
      </c>
      <c r="K2561" s="28" t="s">
        <v>12021</v>
      </c>
      <c r="L2561" s="31">
        <v>19795</v>
      </c>
      <c r="M2561" s="31">
        <v>19795</v>
      </c>
      <c r="N2561" s="32">
        <v>159</v>
      </c>
      <c r="O2561" s="32">
        <v>498</v>
      </c>
      <c r="P2561" s="33">
        <v>40</v>
      </c>
      <c r="Q2561" s="33">
        <v>3</v>
      </c>
      <c r="R2561" s="34" t="s">
        <v>12022</v>
      </c>
    </row>
    <row r="2562" spans="1:18">
      <c r="A2562" s="29">
        <v>356</v>
      </c>
      <c r="B2562" s="29">
        <v>2018</v>
      </c>
      <c r="C2562" s="30">
        <v>43448</v>
      </c>
      <c r="D2562" s="28" t="s">
        <v>1869</v>
      </c>
      <c r="E2562" s="28" t="s">
        <v>1870</v>
      </c>
      <c r="F2562" s="28" t="s">
        <v>22</v>
      </c>
      <c r="G2562" s="28" t="s">
        <v>23</v>
      </c>
      <c r="H2562" s="28" t="s">
        <v>128</v>
      </c>
      <c r="I2562" s="28" t="s">
        <v>1871</v>
      </c>
      <c r="J2562" s="28" t="s">
        <v>1872</v>
      </c>
      <c r="K2562" s="28" t="s">
        <v>1873</v>
      </c>
      <c r="L2562" s="31">
        <v>19740</v>
      </c>
      <c r="M2562" s="31">
        <v>25430</v>
      </c>
      <c r="N2562" s="32">
        <v>253</v>
      </c>
      <c r="O2562" s="32">
        <v>679</v>
      </c>
      <c r="P2562" s="33">
        <v>29</v>
      </c>
      <c r="Q2562" s="33">
        <v>3</v>
      </c>
      <c r="R2562" s="34" t="s">
        <v>1874</v>
      </c>
    </row>
    <row r="2563" spans="1:18">
      <c r="A2563" s="29">
        <v>1951</v>
      </c>
      <c r="B2563" s="29">
        <v>2023</v>
      </c>
      <c r="C2563" s="30">
        <v>45156</v>
      </c>
      <c r="D2563" s="28" t="s">
        <v>9256</v>
      </c>
      <c r="E2563" s="28" t="s">
        <v>9257</v>
      </c>
      <c r="F2563" s="28" t="s">
        <v>22</v>
      </c>
      <c r="G2563" s="28" t="s">
        <v>23</v>
      </c>
      <c r="H2563" s="28" t="s">
        <v>46</v>
      </c>
      <c r="I2563" s="28" t="s">
        <v>46</v>
      </c>
      <c r="J2563" s="28" t="s">
        <v>4903</v>
      </c>
      <c r="K2563" s="28" t="s">
        <v>8688</v>
      </c>
      <c r="L2563" s="31">
        <v>19712</v>
      </c>
      <c r="M2563" s="31">
        <v>19712</v>
      </c>
      <c r="N2563" s="32">
        <v>72</v>
      </c>
      <c r="O2563" s="32">
        <v>616</v>
      </c>
      <c r="P2563" s="33">
        <v>32</v>
      </c>
      <c r="Q2563" s="33">
        <v>9</v>
      </c>
      <c r="R2563" s="34" t="s">
        <v>9258</v>
      </c>
    </row>
    <row r="2564" spans="1:18">
      <c r="A2564" s="29">
        <v>1591</v>
      </c>
      <c r="B2564" s="29">
        <v>2022</v>
      </c>
      <c r="C2564" s="30">
        <v>44754</v>
      </c>
      <c r="D2564" s="28" t="s">
        <v>7609</v>
      </c>
      <c r="E2564" s="28" t="s">
        <v>7610</v>
      </c>
      <c r="F2564" s="28" t="s">
        <v>22</v>
      </c>
      <c r="G2564" s="28" t="s">
        <v>23</v>
      </c>
      <c r="H2564" s="28" t="s">
        <v>46</v>
      </c>
      <c r="I2564" s="28" t="s">
        <v>46</v>
      </c>
      <c r="J2564" s="28" t="s">
        <v>7611</v>
      </c>
      <c r="K2564" s="28" t="s">
        <v>7562</v>
      </c>
      <c r="L2564" s="31">
        <v>19550</v>
      </c>
      <c r="M2564" s="31">
        <v>19550</v>
      </c>
      <c r="N2564" s="32">
        <v>15</v>
      </c>
      <c r="O2564" s="32">
        <v>782</v>
      </c>
      <c r="P2564" s="33">
        <v>25</v>
      </c>
      <c r="Q2564" s="33">
        <v>52</v>
      </c>
      <c r="R2564" s="34" t="s">
        <v>7612</v>
      </c>
    </row>
    <row r="2565" spans="1:18">
      <c r="A2565" s="29">
        <v>1662</v>
      </c>
      <c r="B2565" s="29">
        <v>2022</v>
      </c>
      <c r="C2565" s="30">
        <v>44820</v>
      </c>
      <c r="D2565" s="28" t="s">
        <v>7939</v>
      </c>
      <c r="E2565" s="28" t="s">
        <v>7940</v>
      </c>
      <c r="F2565" s="28" t="s">
        <v>22</v>
      </c>
      <c r="G2565" s="28" t="s">
        <v>23</v>
      </c>
      <c r="H2565" s="28" t="s">
        <v>46</v>
      </c>
      <c r="I2565" s="28" t="s">
        <v>46</v>
      </c>
      <c r="J2565" s="28" t="s">
        <v>7941</v>
      </c>
      <c r="K2565" s="28" t="s">
        <v>106</v>
      </c>
      <c r="L2565" s="31">
        <v>19457</v>
      </c>
      <c r="M2565" s="31">
        <v>19457</v>
      </c>
      <c r="N2565" s="32">
        <v>149</v>
      </c>
      <c r="O2565" s="32">
        <v>769</v>
      </c>
      <c r="P2565" s="33">
        <v>25</v>
      </c>
      <c r="Q2565" s="33">
        <v>5</v>
      </c>
      <c r="R2565" s="34" t="s">
        <v>7942</v>
      </c>
    </row>
    <row r="2566" spans="1:18">
      <c r="A2566" s="29">
        <v>1601</v>
      </c>
      <c r="B2566" s="29">
        <v>2022</v>
      </c>
      <c r="C2566" s="30">
        <v>44764</v>
      </c>
      <c r="D2566" s="28" t="s">
        <v>7658</v>
      </c>
      <c r="E2566" s="28" t="s">
        <v>7659</v>
      </c>
      <c r="F2566" s="28" t="s">
        <v>22</v>
      </c>
      <c r="G2566" s="28" t="s">
        <v>23</v>
      </c>
      <c r="H2566" s="28" t="s">
        <v>46</v>
      </c>
      <c r="I2566" s="28" t="s">
        <v>46</v>
      </c>
      <c r="J2566" s="28" t="s">
        <v>7660</v>
      </c>
      <c r="K2566" s="28" t="s">
        <v>7661</v>
      </c>
      <c r="L2566" s="31">
        <v>19440</v>
      </c>
      <c r="M2566" s="31">
        <v>19440</v>
      </c>
      <c r="N2566" s="32">
        <v>104</v>
      </c>
      <c r="O2566" s="32">
        <v>972</v>
      </c>
      <c r="P2566" s="33">
        <v>20</v>
      </c>
      <c r="Q2566" s="33">
        <v>9</v>
      </c>
      <c r="R2566" s="34" t="s">
        <v>7662</v>
      </c>
    </row>
    <row r="2567" spans="1:18">
      <c r="A2567" s="29">
        <v>1024</v>
      </c>
      <c r="B2567" s="29">
        <v>2020</v>
      </c>
      <c r="C2567" s="30">
        <v>44195</v>
      </c>
      <c r="D2567" s="28" t="s">
        <v>4994</v>
      </c>
      <c r="E2567" s="28" t="s">
        <v>4995</v>
      </c>
      <c r="F2567" s="28" t="s">
        <v>22</v>
      </c>
      <c r="G2567" s="28" t="s">
        <v>23</v>
      </c>
      <c r="H2567" s="28" t="s">
        <v>59</v>
      </c>
      <c r="I2567" s="28" t="s">
        <v>196</v>
      </c>
      <c r="J2567" s="28" t="s">
        <v>4996</v>
      </c>
      <c r="K2567" s="28" t="s">
        <v>4997</v>
      </c>
      <c r="L2567" s="31">
        <v>19386</v>
      </c>
      <c r="M2567" s="31">
        <v>37052</v>
      </c>
      <c r="N2567" s="32">
        <v>532</v>
      </c>
      <c r="O2567" s="32">
        <v>921</v>
      </c>
      <c r="P2567" s="33">
        <v>21</v>
      </c>
      <c r="Q2567" s="33">
        <v>2</v>
      </c>
      <c r="R2567" s="34" t="s">
        <v>4998</v>
      </c>
    </row>
    <row r="2568" spans="1:18">
      <c r="A2568" s="29">
        <v>1808</v>
      </c>
      <c r="B2568" s="29">
        <v>2023</v>
      </c>
      <c r="C2568" s="30">
        <v>45042</v>
      </c>
      <c r="D2568" s="28" t="s">
        <v>8602</v>
      </c>
      <c r="E2568" s="28" t="s">
        <v>8603</v>
      </c>
      <c r="F2568" s="28" t="s">
        <v>22</v>
      </c>
      <c r="G2568" s="28" t="s">
        <v>23</v>
      </c>
      <c r="H2568" s="28" t="s">
        <v>46</v>
      </c>
      <c r="I2568" s="28" t="s">
        <v>98</v>
      </c>
      <c r="J2568" s="28" t="s">
        <v>8604</v>
      </c>
      <c r="K2568" s="28" t="s">
        <v>4844</v>
      </c>
      <c r="L2568" s="31">
        <v>19324</v>
      </c>
      <c r="M2568" s="31">
        <v>19324</v>
      </c>
      <c r="N2568" s="32">
        <v>50</v>
      </c>
      <c r="O2568" s="32">
        <v>493</v>
      </c>
      <c r="P2568" s="33">
        <v>39</v>
      </c>
      <c r="Q2568" s="33">
        <v>10</v>
      </c>
      <c r="R2568" s="34" t="s">
        <v>8605</v>
      </c>
    </row>
    <row r="2569" spans="1:18">
      <c r="A2569" s="29">
        <v>2722</v>
      </c>
      <c r="B2569" s="29">
        <v>2025</v>
      </c>
      <c r="C2569" s="30">
        <v>45884</v>
      </c>
      <c r="D2569" s="28" t="s">
        <v>12708</v>
      </c>
      <c r="E2569" s="28" t="s">
        <v>12709</v>
      </c>
      <c r="F2569" s="28" t="s">
        <v>22</v>
      </c>
      <c r="G2569" s="28" t="s">
        <v>23</v>
      </c>
      <c r="H2569" s="28" t="s">
        <v>46</v>
      </c>
      <c r="I2569" s="28" t="s">
        <v>46</v>
      </c>
      <c r="J2569" s="28" t="s">
        <v>6553</v>
      </c>
      <c r="K2569" s="28" t="s">
        <v>12710</v>
      </c>
      <c r="L2569" s="31">
        <v>19312</v>
      </c>
      <c r="M2569" s="31">
        <v>19312</v>
      </c>
      <c r="N2569" s="32">
        <v>144</v>
      </c>
      <c r="O2569" s="32">
        <v>461</v>
      </c>
      <c r="P2569" s="33">
        <v>42</v>
      </c>
      <c r="Q2569" s="33">
        <v>3</v>
      </c>
      <c r="R2569" s="34" t="s">
        <v>12711</v>
      </c>
    </row>
    <row r="2570" spans="1:18">
      <c r="A2570" s="29">
        <v>1018</v>
      </c>
      <c r="B2570" s="29">
        <v>2020</v>
      </c>
      <c r="C2570" s="30">
        <v>44190</v>
      </c>
      <c r="D2570" s="28" t="s">
        <v>4966</v>
      </c>
      <c r="E2570" s="28" t="s">
        <v>4967</v>
      </c>
      <c r="F2570" s="28" t="s">
        <v>22</v>
      </c>
      <c r="G2570" s="28" t="s">
        <v>23</v>
      </c>
      <c r="H2570" s="28" t="s">
        <v>24</v>
      </c>
      <c r="I2570" s="28" t="s">
        <v>24</v>
      </c>
      <c r="J2570" s="28" t="s">
        <v>1821</v>
      </c>
      <c r="K2570" s="28" t="s">
        <v>2059</v>
      </c>
      <c r="L2570" s="31">
        <v>19112</v>
      </c>
      <c r="M2570" s="31">
        <v>19262</v>
      </c>
      <c r="N2570" s="32">
        <v>108</v>
      </c>
      <c r="O2570" s="32">
        <v>634</v>
      </c>
      <c r="P2570" s="33">
        <v>30</v>
      </c>
      <c r="Q2570" s="33">
        <v>6</v>
      </c>
      <c r="R2570" s="34" t="s">
        <v>4968</v>
      </c>
    </row>
    <row r="2571" spans="1:18">
      <c r="A2571" s="29">
        <v>1938</v>
      </c>
      <c r="B2571" s="29">
        <v>2023</v>
      </c>
      <c r="C2571" s="30">
        <v>45142</v>
      </c>
      <c r="D2571" s="28" t="s">
        <v>9191</v>
      </c>
      <c r="E2571" s="28" t="s">
        <v>9192</v>
      </c>
      <c r="F2571" s="28" t="s">
        <v>22</v>
      </c>
      <c r="G2571" s="28" t="s">
        <v>23</v>
      </c>
      <c r="H2571" s="28" t="s">
        <v>66</v>
      </c>
      <c r="I2571" s="28" t="s">
        <v>1133</v>
      </c>
      <c r="J2571" s="28" t="s">
        <v>9193</v>
      </c>
      <c r="K2571" s="28" t="s">
        <v>9194</v>
      </c>
      <c r="L2571" s="31">
        <v>18917</v>
      </c>
      <c r="M2571" s="31">
        <v>18917</v>
      </c>
      <c r="N2571" s="32">
        <v>805</v>
      </c>
      <c r="O2571" s="32">
        <v>730</v>
      </c>
      <c r="P2571" s="33">
        <v>26</v>
      </c>
      <c r="Q2571" s="33">
        <v>1</v>
      </c>
      <c r="R2571" s="34" t="s">
        <v>9195</v>
      </c>
    </row>
    <row r="2572" spans="1:18">
      <c r="A2572" s="29">
        <v>1874</v>
      </c>
      <c r="B2572" s="29">
        <v>2023</v>
      </c>
      <c r="C2572" s="30">
        <v>45093</v>
      </c>
      <c r="D2572" s="28" t="s">
        <v>8890</v>
      </c>
      <c r="E2572" s="28" t="s">
        <v>8891</v>
      </c>
      <c r="F2572" s="28" t="s">
        <v>22</v>
      </c>
      <c r="G2572" s="28" t="s">
        <v>23</v>
      </c>
      <c r="H2572" s="28" t="s">
        <v>59</v>
      </c>
      <c r="I2572" s="28" t="s">
        <v>153</v>
      </c>
      <c r="J2572" s="28" t="s">
        <v>8892</v>
      </c>
      <c r="K2572" s="28" t="s">
        <v>8893</v>
      </c>
      <c r="L2572" s="31">
        <v>18843</v>
      </c>
      <c r="M2572" s="31">
        <v>18843</v>
      </c>
      <c r="N2572" s="32">
        <v>710</v>
      </c>
      <c r="O2572" s="32">
        <v>512</v>
      </c>
      <c r="P2572" s="33">
        <v>37</v>
      </c>
      <c r="Q2572" s="33">
        <v>1</v>
      </c>
      <c r="R2572" s="34" t="s">
        <v>8894</v>
      </c>
    </row>
    <row r="2573" spans="1:18">
      <c r="A2573" s="29">
        <v>2554</v>
      </c>
      <c r="B2573" s="29">
        <v>2025</v>
      </c>
      <c r="C2573" s="30">
        <v>45667</v>
      </c>
      <c r="D2573" s="28" t="s">
        <v>11959</v>
      </c>
      <c r="E2573" s="28" t="s">
        <v>11960</v>
      </c>
      <c r="F2573" s="28" t="s">
        <v>22</v>
      </c>
      <c r="G2573" s="28" t="s">
        <v>23</v>
      </c>
      <c r="H2573" s="28" t="s">
        <v>46</v>
      </c>
      <c r="I2573" s="28" t="s">
        <v>46</v>
      </c>
      <c r="J2573" s="28" t="s">
        <v>11961</v>
      </c>
      <c r="K2573" s="28" t="s">
        <v>7264</v>
      </c>
      <c r="L2573" s="31">
        <v>18605</v>
      </c>
      <c r="M2573" s="31">
        <v>18605</v>
      </c>
      <c r="N2573" s="32">
        <v>1304</v>
      </c>
      <c r="O2573" s="32">
        <v>685</v>
      </c>
      <c r="P2573" s="33">
        <v>27</v>
      </c>
      <c r="Q2573" s="33">
        <v>1</v>
      </c>
      <c r="R2573" s="34" t="s">
        <v>11962</v>
      </c>
    </row>
    <row r="2574" spans="1:18">
      <c r="A2574" s="29">
        <v>513</v>
      </c>
      <c r="B2574" s="29">
        <v>2019</v>
      </c>
      <c r="C2574" s="30">
        <v>43609</v>
      </c>
      <c r="D2574" s="28" t="s">
        <v>2628</v>
      </c>
      <c r="E2574" s="28" t="s">
        <v>2629</v>
      </c>
      <c r="F2574" s="28" t="s">
        <v>22</v>
      </c>
      <c r="G2574" s="28" t="s">
        <v>23</v>
      </c>
      <c r="H2574" s="28" t="s">
        <v>46</v>
      </c>
      <c r="I2574" s="28" t="s">
        <v>79</v>
      </c>
      <c r="J2574" s="28" t="s">
        <v>2630</v>
      </c>
      <c r="K2574" s="28" t="s">
        <v>1187</v>
      </c>
      <c r="L2574" s="31">
        <v>18405</v>
      </c>
      <c r="M2574" s="31">
        <v>18404</v>
      </c>
      <c r="N2574" s="32">
        <v>91</v>
      </c>
      <c r="O2574" s="32">
        <v>674</v>
      </c>
      <c r="P2574" s="33">
        <v>27</v>
      </c>
      <c r="Q2574" s="33">
        <v>7</v>
      </c>
      <c r="R2574" s="34" t="s">
        <v>2631</v>
      </c>
    </row>
    <row r="2575" spans="1:18">
      <c r="A2575" s="29">
        <v>1254</v>
      </c>
      <c r="B2575" s="29">
        <v>2021</v>
      </c>
      <c r="C2575" s="30">
        <v>44404</v>
      </c>
      <c r="D2575" s="28" t="s">
        <v>6065</v>
      </c>
      <c r="E2575" s="28" t="s">
        <v>6066</v>
      </c>
      <c r="F2575" s="28" t="s">
        <v>22</v>
      </c>
      <c r="G2575" s="28" t="s">
        <v>23</v>
      </c>
      <c r="H2575" s="28" t="s">
        <v>46</v>
      </c>
      <c r="I2575" s="28" t="s">
        <v>1148</v>
      </c>
      <c r="J2575" s="28" t="s">
        <v>6067</v>
      </c>
      <c r="K2575" s="28" t="s">
        <v>6068</v>
      </c>
      <c r="L2575" s="31">
        <v>18252</v>
      </c>
      <c r="M2575" s="31">
        <v>18252</v>
      </c>
      <c r="N2575" s="32">
        <v>684</v>
      </c>
      <c r="O2575" s="32">
        <v>698</v>
      </c>
      <c r="P2575" s="33">
        <v>26</v>
      </c>
      <c r="Q2575" s="33">
        <v>1</v>
      </c>
      <c r="R2575" s="34" t="s">
        <v>6069</v>
      </c>
    </row>
    <row r="2576" spans="1:18">
      <c r="A2576" s="29">
        <v>605</v>
      </c>
      <c r="B2576" s="29">
        <v>2019</v>
      </c>
      <c r="C2576" s="30">
        <v>43700</v>
      </c>
      <c r="D2576" s="28" t="s">
        <v>3062</v>
      </c>
      <c r="E2576" s="28" t="s">
        <v>3063</v>
      </c>
      <c r="F2576" s="28" t="s">
        <v>22</v>
      </c>
      <c r="G2576" s="28" t="s">
        <v>23</v>
      </c>
      <c r="H2576" s="28" t="s">
        <v>46</v>
      </c>
      <c r="I2576" s="28" t="s">
        <v>46</v>
      </c>
      <c r="J2576" s="28" t="s">
        <v>3064</v>
      </c>
      <c r="K2576" s="28" t="s">
        <v>2985</v>
      </c>
      <c r="L2576" s="31">
        <v>18057</v>
      </c>
      <c r="M2576" s="31">
        <v>18168</v>
      </c>
      <c r="N2576" s="32">
        <v>48</v>
      </c>
      <c r="O2576" s="32">
        <v>534</v>
      </c>
      <c r="P2576" s="33">
        <v>34</v>
      </c>
      <c r="Q2576" s="33">
        <v>11</v>
      </c>
      <c r="R2576" s="34" t="s">
        <v>3065</v>
      </c>
    </row>
    <row r="2577" spans="1:18">
      <c r="A2577" s="29">
        <v>1356</v>
      </c>
      <c r="B2577" s="29">
        <v>2021</v>
      </c>
      <c r="C2577" s="30">
        <v>44484</v>
      </c>
      <c r="D2577" s="28" t="s">
        <v>6532</v>
      </c>
      <c r="E2577" s="28" t="s">
        <v>6533</v>
      </c>
      <c r="F2577" s="28" t="s">
        <v>22</v>
      </c>
      <c r="G2577" s="28" t="s">
        <v>23</v>
      </c>
      <c r="H2577" s="28" t="s">
        <v>46</v>
      </c>
      <c r="I2577" s="28" t="s">
        <v>670</v>
      </c>
      <c r="J2577" s="28" t="s">
        <v>6534</v>
      </c>
      <c r="K2577" s="28" t="s">
        <v>2646</v>
      </c>
      <c r="L2577" s="31">
        <v>18000</v>
      </c>
      <c r="M2577" s="31">
        <v>18000</v>
      </c>
      <c r="N2577" s="32">
        <v>150</v>
      </c>
      <c r="O2577" s="32">
        <v>825</v>
      </c>
      <c r="P2577" s="33">
        <v>22</v>
      </c>
      <c r="Q2577" s="33">
        <v>6</v>
      </c>
      <c r="R2577" s="34" t="s">
        <v>6535</v>
      </c>
    </row>
    <row r="2578" spans="1:18">
      <c r="A2578" s="29">
        <v>593</v>
      </c>
      <c r="B2578" s="29">
        <v>2019</v>
      </c>
      <c r="C2578" s="30">
        <v>43686</v>
      </c>
      <c r="D2578" s="28" t="s">
        <v>3003</v>
      </c>
      <c r="E2578" s="28" t="s">
        <v>3004</v>
      </c>
      <c r="F2578" s="28" t="s">
        <v>22</v>
      </c>
      <c r="G2578" s="28" t="s">
        <v>23</v>
      </c>
      <c r="H2578" s="28" t="s">
        <v>46</v>
      </c>
      <c r="I2578" s="28" t="s">
        <v>104</v>
      </c>
      <c r="J2578" s="28" t="s">
        <v>3005</v>
      </c>
      <c r="K2578" s="28" t="s">
        <v>864</v>
      </c>
      <c r="L2578" s="31">
        <v>17911</v>
      </c>
      <c r="M2578" s="31">
        <v>17911</v>
      </c>
      <c r="N2578" s="32">
        <v>27</v>
      </c>
      <c r="O2578" s="32">
        <v>684</v>
      </c>
      <c r="P2578" s="33">
        <v>26</v>
      </c>
      <c r="Q2578" s="33">
        <v>25</v>
      </c>
      <c r="R2578" s="34" t="s">
        <v>3006</v>
      </c>
    </row>
    <row r="2579" spans="1:18">
      <c r="A2579" s="29">
        <v>832</v>
      </c>
      <c r="B2579" s="29">
        <v>2020</v>
      </c>
      <c r="C2579" s="30">
        <v>44048</v>
      </c>
      <c r="D2579" s="28" t="s">
        <v>4110</v>
      </c>
      <c r="E2579" s="28" t="s">
        <v>4111</v>
      </c>
      <c r="F2579" s="28" t="s">
        <v>22</v>
      </c>
      <c r="G2579" s="28" t="s">
        <v>23</v>
      </c>
      <c r="H2579" s="28" t="s">
        <v>46</v>
      </c>
      <c r="I2579" s="28" t="s">
        <v>853</v>
      </c>
      <c r="J2579" s="28" t="s">
        <v>3646</v>
      </c>
      <c r="K2579" s="28"/>
      <c r="L2579" s="31">
        <v>17793</v>
      </c>
      <c r="M2579" s="31">
        <v>384403</v>
      </c>
      <c r="N2579" s="32">
        <v>43</v>
      </c>
      <c r="O2579" s="32">
        <v>517</v>
      </c>
      <c r="P2579" s="33">
        <v>34</v>
      </c>
      <c r="Q2579" s="33">
        <v>12</v>
      </c>
      <c r="R2579" s="34" t="s">
        <v>4112</v>
      </c>
    </row>
    <row r="2580" spans="1:18">
      <c r="A2580" s="29">
        <v>59</v>
      </c>
      <c r="B2580" s="29">
        <v>2018</v>
      </c>
      <c r="C2580" s="30">
        <v>43167</v>
      </c>
      <c r="D2580" s="28" t="s">
        <v>363</v>
      </c>
      <c r="E2580" s="28" t="s">
        <v>364</v>
      </c>
      <c r="F2580" s="28" t="s">
        <v>22</v>
      </c>
      <c r="G2580" s="28" t="s">
        <v>23</v>
      </c>
      <c r="H2580" s="28" t="s">
        <v>59</v>
      </c>
      <c r="I2580" s="28" t="s">
        <v>153</v>
      </c>
      <c r="J2580" s="28" t="s">
        <v>365</v>
      </c>
      <c r="K2580" s="28" t="s">
        <v>366</v>
      </c>
      <c r="L2580" s="31">
        <v>17773</v>
      </c>
      <c r="M2580" s="31">
        <v>17773</v>
      </c>
      <c r="N2580" s="32">
        <v>336</v>
      </c>
      <c r="O2580" s="32">
        <v>650</v>
      </c>
      <c r="P2580" s="33">
        <v>27</v>
      </c>
      <c r="Q2580" s="33">
        <v>2</v>
      </c>
      <c r="R2580" s="34" t="s">
        <v>367</v>
      </c>
    </row>
    <row r="2581" spans="1:18">
      <c r="A2581" s="29">
        <v>1523</v>
      </c>
      <c r="B2581" s="29">
        <v>2022</v>
      </c>
      <c r="C2581" s="30">
        <v>44640</v>
      </c>
      <c r="D2581" s="28" t="s">
        <v>7301</v>
      </c>
      <c r="E2581" s="28" t="s">
        <v>7302</v>
      </c>
      <c r="F2581" s="28" t="s">
        <v>22</v>
      </c>
      <c r="G2581" s="28" t="s">
        <v>23</v>
      </c>
      <c r="H2581" s="28" t="s">
        <v>46</v>
      </c>
      <c r="I2581" s="28" t="s">
        <v>46</v>
      </c>
      <c r="J2581" s="28" t="s">
        <v>7303</v>
      </c>
      <c r="K2581" s="28"/>
      <c r="L2581" s="31">
        <v>17754</v>
      </c>
      <c r="M2581" s="31">
        <v>17754</v>
      </c>
      <c r="N2581" s="32">
        <v>748</v>
      </c>
      <c r="O2581" s="32">
        <v>573</v>
      </c>
      <c r="P2581" s="33">
        <v>31</v>
      </c>
      <c r="Q2581" s="33">
        <v>1</v>
      </c>
      <c r="R2581" s="34" t="s">
        <v>7304</v>
      </c>
    </row>
    <row r="2582" spans="1:18">
      <c r="A2582" s="29">
        <v>412</v>
      </c>
      <c r="B2582" s="29">
        <v>2019</v>
      </c>
      <c r="C2582" s="30">
        <v>43495</v>
      </c>
      <c r="D2582" s="28" t="s">
        <v>2144</v>
      </c>
      <c r="E2582" s="28" t="s">
        <v>2145</v>
      </c>
      <c r="F2582" s="28" t="s">
        <v>22</v>
      </c>
      <c r="G2582" s="28" t="s">
        <v>23</v>
      </c>
      <c r="H2582" s="28" t="s">
        <v>46</v>
      </c>
      <c r="I2582" s="28" t="s">
        <v>166</v>
      </c>
      <c r="J2582" s="28" t="s">
        <v>2146</v>
      </c>
      <c r="K2582" s="28"/>
      <c r="L2582" s="31">
        <v>17706</v>
      </c>
      <c r="M2582" s="31">
        <v>17826</v>
      </c>
      <c r="N2582" s="32">
        <v>425</v>
      </c>
      <c r="O2582" s="32">
        <v>740</v>
      </c>
      <c r="P2582" s="33">
        <v>24</v>
      </c>
      <c r="Q2582" s="33">
        <v>2</v>
      </c>
      <c r="R2582" s="34" t="s">
        <v>2147</v>
      </c>
    </row>
    <row r="2583" spans="1:18">
      <c r="A2583" s="29">
        <v>792</v>
      </c>
      <c r="B2583" s="29">
        <v>2019</v>
      </c>
      <c r="C2583" s="30">
        <v>43827</v>
      </c>
      <c r="D2583" s="28" t="s">
        <v>3935</v>
      </c>
      <c r="E2583" s="28" t="s">
        <v>3936</v>
      </c>
      <c r="F2583" s="28" t="s">
        <v>22</v>
      </c>
      <c r="G2583" s="28" t="s">
        <v>23</v>
      </c>
      <c r="H2583" s="28" t="s">
        <v>46</v>
      </c>
      <c r="I2583" s="28" t="s">
        <v>79</v>
      </c>
      <c r="J2583" s="28" t="s">
        <v>3937</v>
      </c>
      <c r="K2583" s="28"/>
      <c r="L2583" s="31">
        <v>17636</v>
      </c>
      <c r="M2583" s="31">
        <v>37091</v>
      </c>
      <c r="N2583" s="32">
        <v>131</v>
      </c>
      <c r="O2583" s="32">
        <v>502</v>
      </c>
      <c r="P2583" s="33">
        <v>35</v>
      </c>
      <c r="Q2583" s="33">
        <v>4</v>
      </c>
      <c r="R2583" s="34" t="s">
        <v>3938</v>
      </c>
    </row>
    <row r="2584" spans="1:18">
      <c r="A2584" s="29">
        <v>478</v>
      </c>
      <c r="B2584" s="29">
        <v>2019</v>
      </c>
      <c r="C2584" s="30">
        <v>43581</v>
      </c>
      <c r="D2584" s="28" t="s">
        <v>2461</v>
      </c>
      <c r="E2584" s="28" t="s">
        <v>2462</v>
      </c>
      <c r="F2584" s="28" t="s">
        <v>22</v>
      </c>
      <c r="G2584" s="28" t="s">
        <v>23</v>
      </c>
      <c r="H2584" s="28" t="s">
        <v>46</v>
      </c>
      <c r="I2584" s="28" t="s">
        <v>2463</v>
      </c>
      <c r="J2584" s="28" t="s">
        <v>2464</v>
      </c>
      <c r="K2584" s="28" t="s">
        <v>106</v>
      </c>
      <c r="L2584" s="31">
        <v>17589</v>
      </c>
      <c r="M2584" s="31">
        <v>17589</v>
      </c>
      <c r="N2584" s="32">
        <v>112</v>
      </c>
      <c r="O2584" s="32">
        <v>888</v>
      </c>
      <c r="P2584" s="33">
        <v>20</v>
      </c>
      <c r="Q2584" s="33">
        <v>8</v>
      </c>
      <c r="R2584" s="34" t="s">
        <v>2465</v>
      </c>
    </row>
    <row r="2585" spans="1:18">
      <c r="A2585" s="29">
        <v>2724</v>
      </c>
      <c r="B2585" s="29">
        <v>2025</v>
      </c>
      <c r="C2585" s="30">
        <v>45884</v>
      </c>
      <c r="D2585" s="28" t="s">
        <v>12716</v>
      </c>
      <c r="E2585" s="28" t="s">
        <v>12717</v>
      </c>
      <c r="F2585" s="28" t="s">
        <v>22</v>
      </c>
      <c r="G2585" s="28" t="s">
        <v>23</v>
      </c>
      <c r="H2585" s="28" t="s">
        <v>46</v>
      </c>
      <c r="I2585" s="28" t="s">
        <v>73</v>
      </c>
      <c r="J2585" s="28" t="s">
        <v>12718</v>
      </c>
      <c r="K2585" s="28" t="s">
        <v>12719</v>
      </c>
      <c r="L2585" s="31">
        <v>17380</v>
      </c>
      <c r="M2585" s="31">
        <v>17380</v>
      </c>
      <c r="N2585" s="32">
        <v>17</v>
      </c>
      <c r="O2585" s="32">
        <v>740</v>
      </c>
      <c r="P2585" s="33">
        <v>23</v>
      </c>
      <c r="Q2585" s="33">
        <v>44</v>
      </c>
      <c r="R2585" s="34" t="s">
        <v>12720</v>
      </c>
    </row>
    <row r="2586" spans="1:18">
      <c r="A2586" s="29">
        <v>2215</v>
      </c>
      <c r="B2586" s="29">
        <v>2024</v>
      </c>
      <c r="C2586" s="30">
        <v>45384</v>
      </c>
      <c r="D2586" s="28" t="s">
        <v>10472</v>
      </c>
      <c r="E2586" s="28" t="s">
        <v>10473</v>
      </c>
      <c r="F2586" s="28" t="s">
        <v>22</v>
      </c>
      <c r="G2586" s="28" t="s">
        <v>23</v>
      </c>
      <c r="H2586" s="28" t="s">
        <v>46</v>
      </c>
      <c r="I2586" s="28" t="s">
        <v>46</v>
      </c>
      <c r="J2586" s="28" t="s">
        <v>10474</v>
      </c>
      <c r="K2586" s="28" t="s">
        <v>9183</v>
      </c>
      <c r="L2586" s="31">
        <v>17342</v>
      </c>
      <c r="M2586" s="31">
        <v>17342</v>
      </c>
      <c r="N2586" s="32">
        <v>56</v>
      </c>
      <c r="O2586" s="32">
        <v>628</v>
      </c>
      <c r="P2586" s="33">
        <v>28</v>
      </c>
      <c r="Q2586" s="33">
        <v>11</v>
      </c>
      <c r="R2586" s="34" t="s">
        <v>10475</v>
      </c>
    </row>
    <row r="2587" spans="1:18">
      <c r="A2587" s="29">
        <v>3043</v>
      </c>
      <c r="B2587" s="29">
        <v>2026</v>
      </c>
      <c r="C2587" s="30">
        <v>46213</v>
      </c>
      <c r="D2587" s="28" t="s">
        <v>14085</v>
      </c>
      <c r="E2587" s="28" t="s">
        <v>14086</v>
      </c>
      <c r="F2587" s="28" t="s">
        <v>22</v>
      </c>
      <c r="G2587" s="28" t="s">
        <v>23</v>
      </c>
      <c r="H2587" s="28" t="s">
        <v>46</v>
      </c>
      <c r="I2587" s="28" t="s">
        <v>46</v>
      </c>
      <c r="J2587" s="28" t="s">
        <v>14087</v>
      </c>
      <c r="K2587" s="28" t="s">
        <v>14088</v>
      </c>
      <c r="L2587" s="31">
        <v>17225</v>
      </c>
      <c r="M2587" s="31">
        <v>17225</v>
      </c>
      <c r="N2587" s="32">
        <v>163</v>
      </c>
      <c r="O2587" s="32">
        <v>634</v>
      </c>
      <c r="P2587" s="33">
        <v>27</v>
      </c>
      <c r="Q2587" s="33">
        <v>4</v>
      </c>
      <c r="R2587" s="34" t="s">
        <v>14089</v>
      </c>
    </row>
    <row r="2588" spans="1:18">
      <c r="A2588" s="29">
        <v>2151</v>
      </c>
      <c r="B2588" s="29">
        <v>2024</v>
      </c>
      <c r="C2588" s="30">
        <v>45309</v>
      </c>
      <c r="D2588" s="28" t="s">
        <v>10187</v>
      </c>
      <c r="E2588" s="28" t="s">
        <v>10188</v>
      </c>
      <c r="F2588" s="28" t="s">
        <v>22</v>
      </c>
      <c r="G2588" s="28" t="s">
        <v>23</v>
      </c>
      <c r="H2588" s="28" t="s">
        <v>46</v>
      </c>
      <c r="I2588" s="28" t="s">
        <v>1148</v>
      </c>
      <c r="J2588" s="28" t="s">
        <v>10189</v>
      </c>
      <c r="K2588" s="28" t="s">
        <v>10190</v>
      </c>
      <c r="L2588" s="31">
        <v>17213</v>
      </c>
      <c r="M2588" s="31">
        <v>17213</v>
      </c>
      <c r="N2588" s="32">
        <v>261</v>
      </c>
      <c r="O2588" s="32">
        <v>561</v>
      </c>
      <c r="P2588" s="33">
        <v>31</v>
      </c>
      <c r="Q2588" s="33">
        <v>2</v>
      </c>
      <c r="R2588" s="34" t="s">
        <v>10191</v>
      </c>
    </row>
    <row r="2589" spans="1:18">
      <c r="A2589" s="29">
        <v>24</v>
      </c>
      <c r="B2589" s="29">
        <v>2018</v>
      </c>
      <c r="C2589" s="30">
        <v>43126</v>
      </c>
      <c r="D2589" s="28" t="s">
        <v>164</v>
      </c>
      <c r="E2589" s="28" t="s">
        <v>165</v>
      </c>
      <c r="F2589" s="28" t="s">
        <v>22</v>
      </c>
      <c r="G2589" s="28" t="s">
        <v>23</v>
      </c>
      <c r="H2589" s="28" t="s">
        <v>46</v>
      </c>
      <c r="I2589" s="28" t="s">
        <v>166</v>
      </c>
      <c r="J2589" s="28" t="s">
        <v>167</v>
      </c>
      <c r="K2589" s="28" t="s">
        <v>168</v>
      </c>
      <c r="L2589" s="31">
        <v>17188</v>
      </c>
      <c r="M2589" s="31">
        <v>17188</v>
      </c>
      <c r="N2589" s="32">
        <v>492</v>
      </c>
      <c r="O2589" s="32">
        <v>536</v>
      </c>
      <c r="P2589" s="33">
        <v>32</v>
      </c>
      <c r="Q2589" s="33">
        <v>1</v>
      </c>
      <c r="R2589" s="34" t="s">
        <v>169</v>
      </c>
    </row>
    <row r="2590" spans="1:18">
      <c r="A2590" s="29">
        <v>1100</v>
      </c>
      <c r="B2590" s="29">
        <v>2021</v>
      </c>
      <c r="C2590" s="30">
        <v>44281</v>
      </c>
      <c r="D2590" s="28" t="s">
        <v>5354</v>
      </c>
      <c r="E2590" s="28" t="s">
        <v>5355</v>
      </c>
      <c r="F2590" s="28" t="s">
        <v>22</v>
      </c>
      <c r="G2590" s="28" t="s">
        <v>23</v>
      </c>
      <c r="H2590" s="28" t="s">
        <v>46</v>
      </c>
      <c r="I2590" s="28" t="s">
        <v>4890</v>
      </c>
      <c r="J2590" s="28" t="s">
        <v>5356</v>
      </c>
      <c r="K2590" s="28" t="s">
        <v>5032</v>
      </c>
      <c r="L2590" s="31">
        <v>17148</v>
      </c>
      <c r="M2590" s="31">
        <v>17148</v>
      </c>
      <c r="N2590" s="32">
        <v>313</v>
      </c>
      <c r="O2590" s="32">
        <v>493</v>
      </c>
      <c r="P2590" s="33">
        <v>35</v>
      </c>
      <c r="Q2590" s="33">
        <v>2</v>
      </c>
      <c r="R2590" s="34" t="s">
        <v>5357</v>
      </c>
    </row>
    <row r="2591" spans="1:18">
      <c r="A2591" s="29">
        <v>985</v>
      </c>
      <c r="B2591" s="29">
        <v>2020</v>
      </c>
      <c r="C2591" s="30">
        <v>44169</v>
      </c>
      <c r="D2591" s="28" t="s">
        <v>4811</v>
      </c>
      <c r="E2591" s="28" t="s">
        <v>4812</v>
      </c>
      <c r="F2591" s="28" t="s">
        <v>22</v>
      </c>
      <c r="G2591" s="28" t="s">
        <v>23</v>
      </c>
      <c r="H2591" s="28" t="s">
        <v>46</v>
      </c>
      <c r="I2591" s="28" t="s">
        <v>46</v>
      </c>
      <c r="J2591" s="28" t="s">
        <v>4813</v>
      </c>
      <c r="K2591" s="28" t="s">
        <v>4814</v>
      </c>
      <c r="L2591" s="31">
        <v>17070</v>
      </c>
      <c r="M2591" s="31">
        <v>17206</v>
      </c>
      <c r="N2591" s="32">
        <v>81</v>
      </c>
      <c r="O2591" s="32">
        <v>420</v>
      </c>
      <c r="P2591" s="33">
        <v>41</v>
      </c>
      <c r="Q2591" s="33">
        <v>5</v>
      </c>
      <c r="R2591" s="34" t="s">
        <v>4815</v>
      </c>
    </row>
    <row r="2592" spans="1:18">
      <c r="A2592" s="29">
        <v>1664</v>
      </c>
      <c r="B2592" s="29">
        <v>2022</v>
      </c>
      <c r="C2592" s="30">
        <v>44827</v>
      </c>
      <c r="D2592" s="28" t="s">
        <v>7947</v>
      </c>
      <c r="E2592" s="28" t="s">
        <v>7948</v>
      </c>
      <c r="F2592" s="28" t="s">
        <v>22</v>
      </c>
      <c r="G2592" s="28" t="s">
        <v>23</v>
      </c>
      <c r="H2592" s="28" t="s">
        <v>128</v>
      </c>
      <c r="I2592" s="28" t="s">
        <v>7949</v>
      </c>
      <c r="J2592" s="28" t="s">
        <v>7950</v>
      </c>
      <c r="K2592" s="28" t="s">
        <v>7951</v>
      </c>
      <c r="L2592" s="31">
        <v>17043</v>
      </c>
      <c r="M2592" s="31">
        <v>17043</v>
      </c>
      <c r="N2592" s="32">
        <v>3281</v>
      </c>
      <c r="O2592" s="32">
        <v>577</v>
      </c>
      <c r="P2592" s="33">
        <v>30</v>
      </c>
      <c r="Q2592" s="33">
        <v>0</v>
      </c>
      <c r="R2592" s="34" t="s">
        <v>7952</v>
      </c>
    </row>
    <row r="2593" spans="1:18">
      <c r="A2593" s="29">
        <v>1277</v>
      </c>
      <c r="B2593" s="29">
        <v>2021</v>
      </c>
      <c r="C2593" s="30">
        <v>44428</v>
      </c>
      <c r="D2593" s="28" t="s">
        <v>6171</v>
      </c>
      <c r="E2593" s="28" t="s">
        <v>6172</v>
      </c>
      <c r="F2593" s="28" t="s">
        <v>22</v>
      </c>
      <c r="G2593" s="28" t="s">
        <v>23</v>
      </c>
      <c r="H2593" s="28" t="s">
        <v>46</v>
      </c>
      <c r="I2593" s="28" t="s">
        <v>6173</v>
      </c>
      <c r="J2593" s="28" t="s">
        <v>6174</v>
      </c>
      <c r="K2593" s="28"/>
      <c r="L2593" s="31">
        <v>17007</v>
      </c>
      <c r="M2593" s="31">
        <v>17007</v>
      </c>
      <c r="N2593" s="32">
        <v>359</v>
      </c>
      <c r="O2593" s="32">
        <v>558</v>
      </c>
      <c r="P2593" s="33">
        <v>30</v>
      </c>
      <c r="Q2593" s="33">
        <v>2</v>
      </c>
      <c r="R2593" s="34" t="s">
        <v>6175</v>
      </c>
    </row>
    <row r="2594" spans="1:18">
      <c r="A2594" s="29">
        <v>34</v>
      </c>
      <c r="B2594" s="29">
        <v>2018</v>
      </c>
      <c r="C2594" s="30">
        <v>43133</v>
      </c>
      <c r="D2594" s="28" t="s">
        <v>223</v>
      </c>
      <c r="E2594" s="28" t="s">
        <v>224</v>
      </c>
      <c r="F2594" s="28" t="s">
        <v>22</v>
      </c>
      <c r="G2594" s="28" t="s">
        <v>23</v>
      </c>
      <c r="H2594" s="28" t="s">
        <v>24</v>
      </c>
      <c r="I2594" s="28" t="s">
        <v>225</v>
      </c>
      <c r="J2594" s="28" t="s">
        <v>226</v>
      </c>
      <c r="K2594" s="28" t="s">
        <v>227</v>
      </c>
      <c r="L2594" s="31">
        <v>16940</v>
      </c>
      <c r="M2594" s="31">
        <v>16940</v>
      </c>
      <c r="N2594" s="32">
        <v>854</v>
      </c>
      <c r="O2594" s="32">
        <v>759</v>
      </c>
      <c r="P2594" s="33">
        <v>22</v>
      </c>
      <c r="Q2594" s="33">
        <v>1</v>
      </c>
      <c r="R2594" s="34" t="s">
        <v>228</v>
      </c>
    </row>
    <row r="2595" spans="1:18">
      <c r="A2595" s="29">
        <v>2593</v>
      </c>
      <c r="B2595" s="29">
        <v>2025</v>
      </c>
      <c r="C2595" s="30">
        <v>45730</v>
      </c>
      <c r="D2595" s="28" t="s">
        <v>12142</v>
      </c>
      <c r="E2595" s="28" t="s">
        <v>12143</v>
      </c>
      <c r="F2595" s="28" t="s">
        <v>22</v>
      </c>
      <c r="G2595" s="28" t="s">
        <v>23</v>
      </c>
      <c r="H2595" s="28" t="s">
        <v>46</v>
      </c>
      <c r="I2595" s="28" t="s">
        <v>12144</v>
      </c>
      <c r="J2595" s="28" t="s">
        <v>12145</v>
      </c>
      <c r="K2595" s="28" t="s">
        <v>7928</v>
      </c>
      <c r="L2595" s="31">
        <v>16784</v>
      </c>
      <c r="M2595" s="31">
        <v>16784</v>
      </c>
      <c r="N2595" s="32">
        <v>2921</v>
      </c>
      <c r="O2595" s="32">
        <v>573</v>
      </c>
      <c r="P2595" s="33">
        <v>29</v>
      </c>
      <c r="Q2595" s="33">
        <v>0</v>
      </c>
      <c r="R2595" s="34" t="s">
        <v>12146</v>
      </c>
    </row>
    <row r="2596" spans="1:18">
      <c r="A2596" s="29">
        <v>2725</v>
      </c>
      <c r="B2596" s="29">
        <v>2025</v>
      </c>
      <c r="C2596" s="30">
        <v>45884</v>
      </c>
      <c r="D2596" s="28" t="s">
        <v>12721</v>
      </c>
      <c r="E2596" s="28" t="s">
        <v>12722</v>
      </c>
      <c r="F2596" s="28" t="s">
        <v>22</v>
      </c>
      <c r="G2596" s="28" t="s">
        <v>23</v>
      </c>
      <c r="H2596" s="28" t="s">
        <v>46</v>
      </c>
      <c r="I2596" s="28" t="s">
        <v>46</v>
      </c>
      <c r="J2596" s="28" t="s">
        <v>6553</v>
      </c>
      <c r="K2596" s="28" t="s">
        <v>12723</v>
      </c>
      <c r="L2596" s="31">
        <v>16738</v>
      </c>
      <c r="M2596" s="31">
        <v>16738</v>
      </c>
      <c r="N2596" s="32">
        <v>130</v>
      </c>
      <c r="O2596" s="32">
        <v>414</v>
      </c>
      <c r="P2596" s="33">
        <v>40</v>
      </c>
      <c r="Q2596" s="33">
        <v>3</v>
      </c>
      <c r="R2596" s="34" t="s">
        <v>12724</v>
      </c>
    </row>
    <row r="2597" spans="1:18">
      <c r="A2597" s="29">
        <v>262</v>
      </c>
      <c r="B2597" s="29">
        <v>2018</v>
      </c>
      <c r="C2597" s="30">
        <v>43378</v>
      </c>
      <c r="D2597" s="28" t="s">
        <v>1418</v>
      </c>
      <c r="E2597" s="28" t="s">
        <v>1419</v>
      </c>
      <c r="F2597" s="28" t="s">
        <v>22</v>
      </c>
      <c r="G2597" s="28" t="s">
        <v>23</v>
      </c>
      <c r="H2597" s="28" t="s">
        <v>59</v>
      </c>
      <c r="I2597" s="28" t="s">
        <v>1420</v>
      </c>
      <c r="J2597" s="28" t="s">
        <v>1421</v>
      </c>
      <c r="K2597" s="28" t="s">
        <v>947</v>
      </c>
      <c r="L2597" s="31">
        <v>16726</v>
      </c>
      <c r="M2597" s="31">
        <v>16726</v>
      </c>
      <c r="N2597" s="32">
        <v>436</v>
      </c>
      <c r="O2597" s="32">
        <v>1159</v>
      </c>
      <c r="P2597" s="33">
        <v>14</v>
      </c>
      <c r="Q2597" s="33">
        <v>3</v>
      </c>
      <c r="R2597" s="34" t="s">
        <v>1422</v>
      </c>
    </row>
    <row r="2598" spans="1:18">
      <c r="A2598" s="29">
        <v>164</v>
      </c>
      <c r="B2598" s="29">
        <v>2018</v>
      </c>
      <c r="C2598" s="30">
        <v>43287</v>
      </c>
      <c r="D2598" s="28" t="s">
        <v>912</v>
      </c>
      <c r="E2598" s="28" t="s">
        <v>913</v>
      </c>
      <c r="F2598" s="28" t="s">
        <v>22</v>
      </c>
      <c r="G2598" s="28" t="s">
        <v>23</v>
      </c>
      <c r="H2598" s="28" t="s">
        <v>24</v>
      </c>
      <c r="I2598" s="28" t="s">
        <v>914</v>
      </c>
      <c r="J2598" s="28" t="s">
        <v>710</v>
      </c>
      <c r="K2598" s="28" t="s">
        <v>915</v>
      </c>
      <c r="L2598" s="31">
        <v>16607</v>
      </c>
      <c r="M2598" s="31">
        <v>16607</v>
      </c>
      <c r="N2598" s="32">
        <v>727</v>
      </c>
      <c r="O2598" s="32">
        <v>524</v>
      </c>
      <c r="P2598" s="33">
        <v>32</v>
      </c>
      <c r="Q2598" s="33">
        <v>1</v>
      </c>
      <c r="R2598" s="34" t="s">
        <v>916</v>
      </c>
    </row>
    <row r="2599" spans="1:18">
      <c r="A2599" s="29">
        <v>1639</v>
      </c>
      <c r="B2599" s="29">
        <v>2022</v>
      </c>
      <c r="C2599" s="30">
        <v>44795</v>
      </c>
      <c r="D2599" s="28" t="s">
        <v>7833</v>
      </c>
      <c r="E2599" s="28" t="s">
        <v>7834</v>
      </c>
      <c r="F2599" s="28" t="s">
        <v>22</v>
      </c>
      <c r="G2599" s="28" t="s">
        <v>23</v>
      </c>
      <c r="H2599" s="28" t="s">
        <v>46</v>
      </c>
      <c r="I2599" s="28" t="s">
        <v>46</v>
      </c>
      <c r="J2599" s="28" t="s">
        <v>7440</v>
      </c>
      <c r="K2599" s="28"/>
      <c r="L2599" s="31">
        <v>16510</v>
      </c>
      <c r="M2599" s="31">
        <v>41810</v>
      </c>
      <c r="N2599" s="32">
        <v>750</v>
      </c>
      <c r="O2599" s="32">
        <v>666</v>
      </c>
      <c r="P2599" s="33">
        <v>25</v>
      </c>
      <c r="Q2599" s="33">
        <v>1</v>
      </c>
      <c r="R2599" s="34" t="s">
        <v>7835</v>
      </c>
    </row>
    <row r="2600" spans="1:18">
      <c r="A2600" s="29">
        <v>2095</v>
      </c>
      <c r="B2600" s="29">
        <v>2023</v>
      </c>
      <c r="C2600" s="30">
        <v>45272</v>
      </c>
      <c r="D2600" s="28" t="s">
        <v>9935</v>
      </c>
      <c r="E2600" s="28" t="s">
        <v>9936</v>
      </c>
      <c r="F2600" s="28" t="s">
        <v>22</v>
      </c>
      <c r="G2600" s="28" t="s">
        <v>23</v>
      </c>
      <c r="H2600" s="28" t="s">
        <v>46</v>
      </c>
      <c r="I2600" s="28" t="s">
        <v>826</v>
      </c>
      <c r="J2600" s="28" t="s">
        <v>9937</v>
      </c>
      <c r="K2600" s="28" t="s">
        <v>9938</v>
      </c>
      <c r="L2600" s="31">
        <v>16501</v>
      </c>
      <c r="M2600" s="31">
        <v>19028</v>
      </c>
      <c r="N2600" s="32">
        <v>672</v>
      </c>
      <c r="O2600" s="32">
        <v>505</v>
      </c>
      <c r="P2600" s="33">
        <v>33</v>
      </c>
      <c r="Q2600" s="33">
        <v>1</v>
      </c>
      <c r="R2600" s="34" t="s">
        <v>9939</v>
      </c>
    </row>
    <row r="2601" spans="1:18">
      <c r="A2601" s="29">
        <v>1720</v>
      </c>
      <c r="B2601" s="29">
        <v>2023</v>
      </c>
      <c r="C2601" s="30">
        <v>44946</v>
      </c>
      <c r="D2601" s="28" t="s">
        <v>8196</v>
      </c>
      <c r="E2601" s="28" t="s">
        <v>8197</v>
      </c>
      <c r="F2601" s="28" t="s">
        <v>22</v>
      </c>
      <c r="G2601" s="28" t="s">
        <v>23</v>
      </c>
      <c r="H2601" s="28" t="s">
        <v>46</v>
      </c>
      <c r="I2601" s="28" t="s">
        <v>8198</v>
      </c>
      <c r="J2601" s="28" t="s">
        <v>8199</v>
      </c>
      <c r="K2601" s="28"/>
      <c r="L2601" s="31">
        <v>16463</v>
      </c>
      <c r="M2601" s="31">
        <v>16463</v>
      </c>
      <c r="N2601" s="32">
        <v>3128</v>
      </c>
      <c r="O2601" s="32">
        <v>460</v>
      </c>
      <c r="P2601" s="33">
        <v>36</v>
      </c>
      <c r="Q2601" s="33">
        <v>0</v>
      </c>
      <c r="R2601" s="34" t="s">
        <v>8200</v>
      </c>
    </row>
    <row r="2602" spans="1:18">
      <c r="A2602" s="29">
        <v>2185</v>
      </c>
      <c r="B2602" s="29">
        <v>2024</v>
      </c>
      <c r="C2602" s="30">
        <v>45346</v>
      </c>
      <c r="D2602" s="28" t="s">
        <v>10339</v>
      </c>
      <c r="E2602" s="28" t="s">
        <v>10340</v>
      </c>
      <c r="F2602" s="28" t="s">
        <v>22</v>
      </c>
      <c r="G2602" s="28" t="s">
        <v>23</v>
      </c>
      <c r="H2602" s="28" t="s">
        <v>59</v>
      </c>
      <c r="I2602" s="28" t="s">
        <v>10341</v>
      </c>
      <c r="J2602" s="28" t="s">
        <v>10342</v>
      </c>
      <c r="K2602" s="28" t="s">
        <v>10343</v>
      </c>
      <c r="L2602" s="31">
        <v>16358</v>
      </c>
      <c r="M2602" s="31">
        <v>16358</v>
      </c>
      <c r="N2602" s="32">
        <v>835</v>
      </c>
      <c r="O2602" s="32">
        <v>477</v>
      </c>
      <c r="P2602" s="33">
        <v>34</v>
      </c>
      <c r="Q2602" s="33">
        <v>1</v>
      </c>
      <c r="R2602" s="34" t="s">
        <v>10344</v>
      </c>
    </row>
    <row r="2603" spans="1:18">
      <c r="A2603" s="29">
        <v>2825</v>
      </c>
      <c r="B2603" s="29">
        <v>2025</v>
      </c>
      <c r="C2603" s="30">
        <v>45981</v>
      </c>
      <c r="D2603" s="28" t="s">
        <v>13141</v>
      </c>
      <c r="E2603" s="28" t="s">
        <v>13142</v>
      </c>
      <c r="F2603" s="28" t="s">
        <v>22</v>
      </c>
      <c r="G2603" s="28" t="s">
        <v>23</v>
      </c>
      <c r="H2603" s="28" t="s">
        <v>46</v>
      </c>
      <c r="I2603" s="28" t="s">
        <v>9716</v>
      </c>
      <c r="J2603" s="28" t="s">
        <v>13143</v>
      </c>
      <c r="K2603" s="28" t="s">
        <v>13144</v>
      </c>
      <c r="L2603" s="31">
        <v>16288</v>
      </c>
      <c r="M2603" s="31">
        <v>16288</v>
      </c>
      <c r="N2603" s="32">
        <v>133</v>
      </c>
      <c r="O2603" s="32">
        <v>504</v>
      </c>
      <c r="P2603" s="33">
        <v>32</v>
      </c>
      <c r="Q2603" s="33">
        <v>4</v>
      </c>
      <c r="R2603" s="34" t="s">
        <v>13145</v>
      </c>
    </row>
    <row r="2604" spans="1:18">
      <c r="A2604" s="29">
        <v>181</v>
      </c>
      <c r="B2604" s="29">
        <v>2018</v>
      </c>
      <c r="C2604" s="30">
        <v>43301</v>
      </c>
      <c r="D2604" s="28" t="s">
        <v>1000</v>
      </c>
      <c r="E2604" s="28" t="s">
        <v>1001</v>
      </c>
      <c r="F2604" s="28" t="s">
        <v>22</v>
      </c>
      <c r="G2604" s="28" t="s">
        <v>23</v>
      </c>
      <c r="H2604" s="28" t="s">
        <v>59</v>
      </c>
      <c r="I2604" s="28" t="s">
        <v>196</v>
      </c>
      <c r="J2604" s="28" t="s">
        <v>1002</v>
      </c>
      <c r="K2604" s="28" t="s">
        <v>1003</v>
      </c>
      <c r="L2604" s="31">
        <v>16280</v>
      </c>
      <c r="M2604" s="31">
        <v>16280</v>
      </c>
      <c r="N2604" s="32">
        <v>458</v>
      </c>
      <c r="O2604" s="32">
        <v>735</v>
      </c>
      <c r="P2604" s="33">
        <v>22</v>
      </c>
      <c r="Q2604" s="33">
        <v>2</v>
      </c>
      <c r="R2604" s="34" t="s">
        <v>1004</v>
      </c>
    </row>
    <row r="2605" spans="1:18">
      <c r="A2605" s="29">
        <v>2244</v>
      </c>
      <c r="B2605" s="29">
        <v>2024</v>
      </c>
      <c r="C2605" s="30">
        <v>45411</v>
      </c>
      <c r="D2605" s="28" t="s">
        <v>10600</v>
      </c>
      <c r="E2605" s="28" t="s">
        <v>10601</v>
      </c>
      <c r="F2605" s="28" t="s">
        <v>22</v>
      </c>
      <c r="G2605" s="28" t="s">
        <v>23</v>
      </c>
      <c r="H2605" s="28" t="s">
        <v>128</v>
      </c>
      <c r="I2605" s="28" t="s">
        <v>2605</v>
      </c>
      <c r="J2605" s="28" t="s">
        <v>10602</v>
      </c>
      <c r="K2605" s="28" t="s">
        <v>10603</v>
      </c>
      <c r="L2605" s="31">
        <v>16276</v>
      </c>
      <c r="M2605" s="31">
        <v>16276</v>
      </c>
      <c r="N2605" s="32">
        <v>1568</v>
      </c>
      <c r="O2605" s="32">
        <v>604</v>
      </c>
      <c r="P2605" s="33">
        <v>27</v>
      </c>
      <c r="Q2605" s="33">
        <v>0</v>
      </c>
      <c r="R2605" s="34" t="s">
        <v>10604</v>
      </c>
    </row>
    <row r="2606" spans="1:18">
      <c r="A2606" s="29">
        <v>602</v>
      </c>
      <c r="B2606" s="29">
        <v>2019</v>
      </c>
      <c r="C2606" s="30">
        <v>43694</v>
      </c>
      <c r="D2606" s="28" t="s">
        <v>3049</v>
      </c>
      <c r="E2606" s="28" t="s">
        <v>3050</v>
      </c>
      <c r="F2606" s="28" t="s">
        <v>22</v>
      </c>
      <c r="G2606" s="28" t="s">
        <v>23</v>
      </c>
      <c r="H2606" s="28" t="s">
        <v>59</v>
      </c>
      <c r="I2606" s="28" t="s">
        <v>59</v>
      </c>
      <c r="J2606" s="28" t="s">
        <v>93</v>
      </c>
      <c r="K2606" s="28" t="s">
        <v>2396</v>
      </c>
      <c r="L2606" s="31">
        <v>16270</v>
      </c>
      <c r="M2606" s="31">
        <v>16270</v>
      </c>
      <c r="N2606" s="32">
        <v>430</v>
      </c>
      <c r="O2606" s="32">
        <v>414</v>
      </c>
      <c r="P2606" s="33">
        <v>39</v>
      </c>
      <c r="Q2606" s="33">
        <v>1</v>
      </c>
      <c r="R2606" s="34" t="s">
        <v>3051</v>
      </c>
    </row>
    <row r="2607" spans="1:18">
      <c r="A2607" s="29">
        <v>2</v>
      </c>
      <c r="B2607" s="29">
        <v>2018</v>
      </c>
      <c r="C2607" s="30">
        <v>43105</v>
      </c>
      <c r="D2607" s="28" t="s">
        <v>29</v>
      </c>
      <c r="E2607" s="28" t="s">
        <v>30</v>
      </c>
      <c r="F2607" s="28" t="s">
        <v>22</v>
      </c>
      <c r="G2607" s="28" t="s">
        <v>23</v>
      </c>
      <c r="H2607" s="28" t="s">
        <v>24</v>
      </c>
      <c r="I2607" s="28" t="s">
        <v>25</v>
      </c>
      <c r="J2607" s="28" t="s">
        <v>31</v>
      </c>
      <c r="K2607" s="28" t="s">
        <v>32</v>
      </c>
      <c r="L2607" s="31">
        <v>16265</v>
      </c>
      <c r="M2607" s="31">
        <v>16265</v>
      </c>
      <c r="N2607" s="32">
        <v>1650</v>
      </c>
      <c r="O2607" s="32">
        <v>652</v>
      </c>
      <c r="P2607" s="33">
        <v>25</v>
      </c>
      <c r="Q2607" s="33">
        <v>0</v>
      </c>
      <c r="R2607" s="34" t="s">
        <v>33</v>
      </c>
    </row>
    <row r="2608" spans="1:18">
      <c r="A2608" s="29">
        <v>3050</v>
      </c>
      <c r="B2608" s="29">
        <v>2026</v>
      </c>
      <c r="C2608" s="30">
        <v>46223</v>
      </c>
      <c r="D2608" s="28" t="s">
        <v>14117</v>
      </c>
      <c r="E2608" s="28" t="s">
        <v>14118</v>
      </c>
      <c r="F2608" s="28" t="s">
        <v>22</v>
      </c>
      <c r="G2608" s="28" t="s">
        <v>23</v>
      </c>
      <c r="H2608" s="28" t="s">
        <v>682</v>
      </c>
      <c r="I2608" s="28" t="s">
        <v>682</v>
      </c>
      <c r="J2608" s="28" t="s">
        <v>14119</v>
      </c>
      <c r="K2608" s="28" t="s">
        <v>14120</v>
      </c>
      <c r="L2608" s="31">
        <v>16233</v>
      </c>
      <c r="M2608" s="31">
        <v>16233</v>
      </c>
      <c r="N2608" s="32">
        <v>35</v>
      </c>
      <c r="O2608" s="32">
        <v>676</v>
      </c>
      <c r="P2608" s="33">
        <v>24</v>
      </c>
      <c r="Q2608" s="33">
        <v>19</v>
      </c>
      <c r="R2608" s="34" t="s">
        <v>14121</v>
      </c>
    </row>
    <row r="2609" spans="1:18">
      <c r="A2609" s="29">
        <v>2869</v>
      </c>
      <c r="B2609" s="29">
        <v>2025</v>
      </c>
      <c r="C2609" s="30">
        <v>46011</v>
      </c>
      <c r="D2609" s="28" t="s">
        <v>13341</v>
      </c>
      <c r="E2609" s="28" t="s">
        <v>13342</v>
      </c>
      <c r="F2609" s="28" t="s">
        <v>22</v>
      </c>
      <c r="G2609" s="28" t="s">
        <v>23</v>
      </c>
      <c r="H2609" s="28" t="s">
        <v>46</v>
      </c>
      <c r="I2609" s="28" t="s">
        <v>46</v>
      </c>
      <c r="J2609" s="28" t="s">
        <v>13343</v>
      </c>
      <c r="K2609" s="28" t="s">
        <v>13344</v>
      </c>
      <c r="L2609" s="31">
        <v>16225</v>
      </c>
      <c r="M2609" s="31">
        <v>16475</v>
      </c>
      <c r="N2609" s="32">
        <v>22</v>
      </c>
      <c r="O2609" s="32">
        <v>649</v>
      </c>
      <c r="P2609" s="33">
        <v>25</v>
      </c>
      <c r="Q2609" s="33">
        <v>30</v>
      </c>
      <c r="R2609" s="34" t="s">
        <v>13345</v>
      </c>
    </row>
    <row r="2610" spans="1:18">
      <c r="A2610" s="29">
        <v>2170</v>
      </c>
      <c r="B2610" s="29">
        <v>2024</v>
      </c>
      <c r="C2610" s="30">
        <v>45317</v>
      </c>
      <c r="D2610" s="28" t="s">
        <v>10276</v>
      </c>
      <c r="E2610" s="28" t="s">
        <v>10277</v>
      </c>
      <c r="F2610" s="28" t="s">
        <v>22</v>
      </c>
      <c r="G2610" s="28" t="s">
        <v>23</v>
      </c>
      <c r="H2610" s="28" t="s">
        <v>46</v>
      </c>
      <c r="I2610" s="28" t="s">
        <v>46</v>
      </c>
      <c r="J2610" s="28" t="s">
        <v>10278</v>
      </c>
      <c r="K2610" s="28" t="s">
        <v>10279</v>
      </c>
      <c r="L2610" s="31">
        <v>16196</v>
      </c>
      <c r="M2610" s="31">
        <v>16196</v>
      </c>
      <c r="N2610" s="32">
        <v>385</v>
      </c>
      <c r="O2610" s="32">
        <v>401</v>
      </c>
      <c r="P2610" s="33">
        <v>40</v>
      </c>
      <c r="Q2610" s="33">
        <v>1</v>
      </c>
      <c r="R2610" s="34" t="s">
        <v>10280</v>
      </c>
    </row>
    <row r="2611" spans="1:18">
      <c r="A2611" s="29">
        <v>1687</v>
      </c>
      <c r="B2611" s="29">
        <v>2022</v>
      </c>
      <c r="C2611" s="30">
        <v>44876</v>
      </c>
      <c r="D2611" s="28" t="s">
        <v>8051</v>
      </c>
      <c r="E2611" s="28" t="s">
        <v>8052</v>
      </c>
      <c r="F2611" s="28" t="s">
        <v>22</v>
      </c>
      <c r="G2611" s="28" t="s">
        <v>23</v>
      </c>
      <c r="H2611" s="28" t="s">
        <v>336</v>
      </c>
      <c r="I2611" s="28" t="s">
        <v>337</v>
      </c>
      <c r="J2611" s="28" t="s">
        <v>8053</v>
      </c>
      <c r="K2611" s="28"/>
      <c r="L2611" s="31">
        <v>16143</v>
      </c>
      <c r="M2611" s="31">
        <v>26169</v>
      </c>
      <c r="N2611" s="32">
        <v>135</v>
      </c>
      <c r="O2611" s="32">
        <v>264</v>
      </c>
      <c r="P2611" s="33">
        <v>61</v>
      </c>
      <c r="Q2611" s="33">
        <v>2</v>
      </c>
      <c r="R2611" s="34" t="s">
        <v>8054</v>
      </c>
    </row>
    <row r="2612" spans="1:18">
      <c r="A2612" s="29">
        <v>3061</v>
      </c>
      <c r="B2612" s="29">
        <v>2026</v>
      </c>
      <c r="C2612" s="30">
        <v>46243</v>
      </c>
      <c r="D2612" s="28" t="s">
        <v>14163</v>
      </c>
      <c r="E2612" s="28" t="s">
        <v>14164</v>
      </c>
      <c r="F2612" s="28" t="s">
        <v>22</v>
      </c>
      <c r="G2612" s="28" t="s">
        <v>23</v>
      </c>
      <c r="H2612" s="28" t="s">
        <v>46</v>
      </c>
      <c r="I2612" s="28" t="s">
        <v>3329</v>
      </c>
      <c r="J2612" s="28" t="s">
        <v>3655</v>
      </c>
      <c r="K2612" s="28" t="s">
        <v>14165</v>
      </c>
      <c r="L2612" s="31">
        <v>15836</v>
      </c>
      <c r="M2612" s="31">
        <v>15836</v>
      </c>
      <c r="N2612" s="32">
        <v>64</v>
      </c>
      <c r="O2612" s="32">
        <v>741</v>
      </c>
      <c r="P2612" s="33">
        <v>21</v>
      </c>
      <c r="Q2612" s="33">
        <v>12</v>
      </c>
      <c r="R2612" s="34" t="s">
        <v>14166</v>
      </c>
    </row>
    <row r="2613" spans="1:18">
      <c r="A2613" s="29">
        <v>1793</v>
      </c>
      <c r="B2613" s="29">
        <v>2023</v>
      </c>
      <c r="C2613" s="30">
        <v>45030</v>
      </c>
      <c r="D2613" s="28" t="s">
        <v>8532</v>
      </c>
      <c r="E2613" s="28" t="s">
        <v>8533</v>
      </c>
      <c r="F2613" s="28" t="s">
        <v>22</v>
      </c>
      <c r="G2613" s="28" t="s">
        <v>23</v>
      </c>
      <c r="H2613" s="28" t="s">
        <v>128</v>
      </c>
      <c r="I2613" s="28" t="s">
        <v>5015</v>
      </c>
      <c r="J2613" s="28" t="s">
        <v>8534</v>
      </c>
      <c r="K2613" s="28" t="s">
        <v>8535</v>
      </c>
      <c r="L2613" s="31">
        <v>15730</v>
      </c>
      <c r="M2613" s="31">
        <v>15730</v>
      </c>
      <c r="N2613" s="32">
        <v>193</v>
      </c>
      <c r="O2613" s="32">
        <v>493</v>
      </c>
      <c r="P2613" s="33">
        <v>32</v>
      </c>
      <c r="Q2613" s="33">
        <v>3</v>
      </c>
      <c r="R2613" s="34" t="s">
        <v>8536</v>
      </c>
    </row>
    <row r="2614" spans="1:18">
      <c r="A2614" s="29">
        <v>2741</v>
      </c>
      <c r="B2614" s="29">
        <v>2025</v>
      </c>
      <c r="C2614" s="30">
        <v>45898</v>
      </c>
      <c r="D2614" s="28" t="s">
        <v>12788</v>
      </c>
      <c r="E2614" s="28" t="s">
        <v>12789</v>
      </c>
      <c r="F2614" s="28" t="s">
        <v>22</v>
      </c>
      <c r="G2614" s="28" t="s">
        <v>23</v>
      </c>
      <c r="H2614" s="28" t="s">
        <v>46</v>
      </c>
      <c r="I2614" s="28" t="s">
        <v>6362</v>
      </c>
      <c r="J2614" s="28" t="s">
        <v>12790</v>
      </c>
      <c r="K2614" s="28" t="s">
        <v>12791</v>
      </c>
      <c r="L2614" s="31">
        <v>15681</v>
      </c>
      <c r="M2614" s="31">
        <v>15681</v>
      </c>
      <c r="N2614" s="32">
        <v>469</v>
      </c>
      <c r="O2614" s="32">
        <v>621</v>
      </c>
      <c r="P2614" s="33">
        <v>25</v>
      </c>
      <c r="Q2614" s="33">
        <v>1</v>
      </c>
      <c r="R2614" s="34" t="s">
        <v>12792</v>
      </c>
    </row>
    <row r="2615" spans="1:18">
      <c r="A2615" s="29">
        <v>2376</v>
      </c>
      <c r="B2615" s="29">
        <v>2024</v>
      </c>
      <c r="C2615" s="30">
        <v>45520</v>
      </c>
      <c r="D2615" s="28" t="s">
        <v>11174</v>
      </c>
      <c r="E2615" s="28" t="s">
        <v>11175</v>
      </c>
      <c r="F2615" s="28" t="s">
        <v>22</v>
      </c>
      <c r="G2615" s="28" t="s">
        <v>23</v>
      </c>
      <c r="H2615" s="28" t="s">
        <v>46</v>
      </c>
      <c r="I2615" s="28" t="s">
        <v>46</v>
      </c>
      <c r="J2615" s="28" t="s">
        <v>11176</v>
      </c>
      <c r="K2615" s="28" t="s">
        <v>4352</v>
      </c>
      <c r="L2615" s="31">
        <v>15587</v>
      </c>
      <c r="M2615" s="31">
        <v>15587</v>
      </c>
      <c r="N2615" s="32">
        <v>617</v>
      </c>
      <c r="O2615" s="32">
        <v>563</v>
      </c>
      <c r="P2615" s="33">
        <v>28</v>
      </c>
      <c r="Q2615" s="33">
        <v>1</v>
      </c>
      <c r="R2615" s="34" t="s">
        <v>11177</v>
      </c>
    </row>
    <row r="2616" spans="1:18">
      <c r="A2616" s="29">
        <v>1083</v>
      </c>
      <c r="B2616" s="29">
        <v>2021</v>
      </c>
      <c r="C2616" s="30">
        <v>44264</v>
      </c>
      <c r="D2616" s="28" t="s">
        <v>5279</v>
      </c>
      <c r="E2616" s="28" t="s">
        <v>5280</v>
      </c>
      <c r="F2616" s="28" t="s">
        <v>22</v>
      </c>
      <c r="G2616" s="28" t="s">
        <v>23</v>
      </c>
      <c r="H2616" s="28" t="s">
        <v>46</v>
      </c>
      <c r="I2616" s="28" t="s">
        <v>46</v>
      </c>
      <c r="J2616" s="28" t="s">
        <v>5281</v>
      </c>
      <c r="K2616" s="28"/>
      <c r="L2616" s="31">
        <v>15460</v>
      </c>
      <c r="M2616" s="31">
        <v>15460</v>
      </c>
      <c r="N2616" s="32">
        <v>749</v>
      </c>
      <c r="O2616" s="32">
        <v>612</v>
      </c>
      <c r="P2616" s="33">
        <v>25</v>
      </c>
      <c r="Q2616" s="33">
        <v>1</v>
      </c>
      <c r="R2616" s="34" t="s">
        <v>5282</v>
      </c>
    </row>
    <row r="2617" spans="1:18">
      <c r="A2617" s="29">
        <v>766</v>
      </c>
      <c r="B2617" s="29">
        <v>2019</v>
      </c>
      <c r="C2617" s="30">
        <v>43812</v>
      </c>
      <c r="D2617" s="28" t="s">
        <v>3810</v>
      </c>
      <c r="E2617" s="28" t="s">
        <v>3811</v>
      </c>
      <c r="F2617" s="28" t="s">
        <v>22</v>
      </c>
      <c r="G2617" s="28" t="s">
        <v>23</v>
      </c>
      <c r="H2617" s="28" t="s">
        <v>46</v>
      </c>
      <c r="I2617" s="28" t="s">
        <v>46</v>
      </c>
      <c r="J2617" s="28" t="s">
        <v>3812</v>
      </c>
      <c r="K2617" s="28" t="s">
        <v>3813</v>
      </c>
      <c r="L2617" s="31">
        <v>15444</v>
      </c>
      <c r="M2617" s="31">
        <v>20649</v>
      </c>
      <c r="N2617" s="32">
        <v>83</v>
      </c>
      <c r="O2617" s="32">
        <v>661</v>
      </c>
      <c r="P2617" s="33">
        <v>23</v>
      </c>
      <c r="Q2617" s="33">
        <v>8</v>
      </c>
      <c r="R2617" s="34" t="s">
        <v>3814</v>
      </c>
    </row>
    <row r="2618" spans="1:18">
      <c r="A2618" s="29">
        <v>1503</v>
      </c>
      <c r="B2618" s="29">
        <v>2022</v>
      </c>
      <c r="C2618" s="30">
        <v>44619</v>
      </c>
      <c r="D2618" s="28" t="s">
        <v>7209</v>
      </c>
      <c r="E2618" s="28" t="s">
        <v>7210</v>
      </c>
      <c r="F2618" s="28" t="s">
        <v>22</v>
      </c>
      <c r="G2618" s="28" t="s">
        <v>23</v>
      </c>
      <c r="H2618" s="28" t="s">
        <v>46</v>
      </c>
      <c r="I2618" s="28" t="s">
        <v>46</v>
      </c>
      <c r="J2618" s="28" t="s">
        <v>6605</v>
      </c>
      <c r="K2618" s="28" t="s">
        <v>4844</v>
      </c>
      <c r="L2618" s="31">
        <v>15409</v>
      </c>
      <c r="M2618" s="31">
        <v>15409</v>
      </c>
      <c r="N2618" s="32">
        <v>132</v>
      </c>
      <c r="O2618" s="32">
        <v>463</v>
      </c>
      <c r="P2618" s="33">
        <v>33</v>
      </c>
      <c r="Q2618" s="33">
        <v>4</v>
      </c>
      <c r="R2618" s="34" t="s">
        <v>7211</v>
      </c>
    </row>
    <row r="2619" spans="1:18">
      <c r="A2619" s="29">
        <v>1365</v>
      </c>
      <c r="B2619" s="29">
        <v>2021</v>
      </c>
      <c r="C2619" s="30">
        <v>44491</v>
      </c>
      <c r="D2619" s="28" t="s">
        <v>6571</v>
      </c>
      <c r="E2619" s="28" t="s">
        <v>6572</v>
      </c>
      <c r="F2619" s="28" t="s">
        <v>22</v>
      </c>
      <c r="G2619" s="28" t="s">
        <v>23</v>
      </c>
      <c r="H2619" s="28" t="s">
        <v>128</v>
      </c>
      <c r="I2619" s="28" t="s">
        <v>6573</v>
      </c>
      <c r="J2619" s="28" t="s">
        <v>4059</v>
      </c>
      <c r="K2619" s="28" t="s">
        <v>106</v>
      </c>
      <c r="L2619" s="31">
        <v>15323</v>
      </c>
      <c r="M2619" s="31">
        <v>15323</v>
      </c>
      <c r="N2619" s="32">
        <v>4713</v>
      </c>
      <c r="O2619" s="32">
        <v>632</v>
      </c>
      <c r="P2619" s="33">
        <v>24</v>
      </c>
      <c r="Q2619" s="33">
        <v>0</v>
      </c>
      <c r="R2619" s="34" t="s">
        <v>6574</v>
      </c>
    </row>
    <row r="2620" spans="1:18">
      <c r="A2620" s="29">
        <v>2799</v>
      </c>
      <c r="B2620" s="29">
        <v>2025</v>
      </c>
      <c r="C2620" s="30">
        <v>45958</v>
      </c>
      <c r="D2620" s="28" t="s">
        <v>13030</v>
      </c>
      <c r="E2620" s="28" t="s">
        <v>13031</v>
      </c>
      <c r="F2620" s="28" t="s">
        <v>22</v>
      </c>
      <c r="G2620" s="28" t="s">
        <v>23</v>
      </c>
      <c r="H2620" s="28" t="s">
        <v>159</v>
      </c>
      <c r="I2620" s="28" t="s">
        <v>160</v>
      </c>
      <c r="J2620" s="28" t="s">
        <v>13032</v>
      </c>
      <c r="K2620" s="28" t="s">
        <v>13033</v>
      </c>
      <c r="L2620" s="31">
        <v>15088</v>
      </c>
      <c r="M2620" s="31">
        <v>15088</v>
      </c>
      <c r="N2620" s="32">
        <v>130</v>
      </c>
      <c r="O2620" s="32">
        <v>416</v>
      </c>
      <c r="P2620" s="33">
        <v>36</v>
      </c>
      <c r="Q2620" s="33">
        <v>3</v>
      </c>
      <c r="R2620" s="34" t="s">
        <v>13034</v>
      </c>
    </row>
    <row r="2621" spans="1:18">
      <c r="A2621" s="29">
        <v>2637</v>
      </c>
      <c r="B2621" s="29">
        <v>2025</v>
      </c>
      <c r="C2621" s="30">
        <v>45791</v>
      </c>
      <c r="D2621" s="28" t="s">
        <v>12334</v>
      </c>
      <c r="E2621" s="28"/>
      <c r="F2621" s="28" t="s">
        <v>22</v>
      </c>
      <c r="G2621" s="28" t="s">
        <v>23</v>
      </c>
      <c r="H2621" s="28" t="s">
        <v>46</v>
      </c>
      <c r="I2621" s="28" t="s">
        <v>46</v>
      </c>
      <c r="J2621" s="28"/>
      <c r="K2621" s="28" t="s">
        <v>12335</v>
      </c>
      <c r="L2621" s="31">
        <v>15000</v>
      </c>
      <c r="M2621" s="31">
        <v>15000</v>
      </c>
      <c r="N2621" s="32">
        <v>17</v>
      </c>
      <c r="O2621" s="32">
        <v>430</v>
      </c>
      <c r="P2621" s="33">
        <v>35</v>
      </c>
      <c r="Q2621" s="33">
        <v>25</v>
      </c>
      <c r="R2621" s="34" t="s">
        <v>12336</v>
      </c>
    </row>
    <row r="2622" spans="1:18">
      <c r="A2622" s="29">
        <v>1904</v>
      </c>
      <c r="B2622" s="29">
        <v>2023</v>
      </c>
      <c r="C2622" s="30">
        <v>45108</v>
      </c>
      <c r="D2622" s="28" t="s">
        <v>9030</v>
      </c>
      <c r="E2622" s="28" t="s">
        <v>9031</v>
      </c>
      <c r="F2622" s="28" t="s">
        <v>22</v>
      </c>
      <c r="G2622" s="28" t="s">
        <v>23</v>
      </c>
      <c r="H2622" s="28" t="s">
        <v>24</v>
      </c>
      <c r="I2622" s="28" t="s">
        <v>36</v>
      </c>
      <c r="J2622" s="28" t="s">
        <v>9032</v>
      </c>
      <c r="K2622" s="28" t="s">
        <v>9033</v>
      </c>
      <c r="L2622" s="31">
        <v>14969</v>
      </c>
      <c r="M2622" s="31">
        <v>14969</v>
      </c>
      <c r="N2622" s="32">
        <v>3622</v>
      </c>
      <c r="O2622" s="32">
        <v>484</v>
      </c>
      <c r="P2622" s="33">
        <v>31</v>
      </c>
      <c r="Q2622" s="33">
        <v>0</v>
      </c>
      <c r="R2622" s="34" t="s">
        <v>9034</v>
      </c>
    </row>
    <row r="2623" spans="1:18">
      <c r="A2623" s="29">
        <v>435</v>
      </c>
      <c r="B2623" s="29">
        <v>2019</v>
      </c>
      <c r="C2623" s="30">
        <v>43536</v>
      </c>
      <c r="D2623" s="28" t="s">
        <v>2256</v>
      </c>
      <c r="E2623" s="28" t="s">
        <v>2257</v>
      </c>
      <c r="F2623" s="28" t="s">
        <v>22</v>
      </c>
      <c r="G2623" s="28" t="s">
        <v>23</v>
      </c>
      <c r="H2623" s="28" t="s">
        <v>46</v>
      </c>
      <c r="I2623" s="28" t="s">
        <v>670</v>
      </c>
      <c r="J2623" s="28" t="s">
        <v>889</v>
      </c>
      <c r="K2623" s="28"/>
      <c r="L2623" s="31">
        <v>14708</v>
      </c>
      <c r="M2623" s="31">
        <v>14708</v>
      </c>
      <c r="N2623" s="32">
        <v>153</v>
      </c>
      <c r="O2623" s="32">
        <v>693</v>
      </c>
      <c r="P2623" s="33">
        <v>21</v>
      </c>
      <c r="Q2623" s="33">
        <v>5</v>
      </c>
      <c r="R2623" s="34" t="s">
        <v>2258</v>
      </c>
    </row>
    <row r="2624" spans="1:18">
      <c r="A2624" s="29">
        <v>1727</v>
      </c>
      <c r="B2624" s="29">
        <v>2023</v>
      </c>
      <c r="C2624" s="30">
        <v>44950</v>
      </c>
      <c r="D2624" s="28" t="s">
        <v>8231</v>
      </c>
      <c r="E2624" s="28" t="s">
        <v>8232</v>
      </c>
      <c r="F2624" s="28" t="s">
        <v>22</v>
      </c>
      <c r="G2624" s="28" t="s">
        <v>23</v>
      </c>
      <c r="H2624" s="28" t="s">
        <v>46</v>
      </c>
      <c r="I2624" s="28" t="s">
        <v>4417</v>
      </c>
      <c r="J2624" s="28" t="s">
        <v>4705</v>
      </c>
      <c r="K2624" s="28" t="s">
        <v>8233</v>
      </c>
      <c r="L2624" s="31">
        <v>14656</v>
      </c>
      <c r="M2624" s="31">
        <v>14656</v>
      </c>
      <c r="N2624" s="32">
        <v>990</v>
      </c>
      <c r="O2624" s="32">
        <v>673</v>
      </c>
      <c r="P2624" s="33">
        <v>22</v>
      </c>
      <c r="Q2624" s="33">
        <v>1</v>
      </c>
      <c r="R2624" s="34" t="s">
        <v>8234</v>
      </c>
    </row>
    <row r="2625" spans="1:18">
      <c r="A2625" s="29">
        <v>2292</v>
      </c>
      <c r="B2625" s="29">
        <v>2024</v>
      </c>
      <c r="C2625" s="30">
        <v>45448</v>
      </c>
      <c r="D2625" s="28" t="s">
        <v>10809</v>
      </c>
      <c r="E2625" s="28" t="s">
        <v>10810</v>
      </c>
      <c r="F2625" s="28" t="s">
        <v>22</v>
      </c>
      <c r="G2625" s="28" t="s">
        <v>23</v>
      </c>
      <c r="H2625" s="28" t="s">
        <v>336</v>
      </c>
      <c r="I2625" s="28" t="s">
        <v>336</v>
      </c>
      <c r="J2625" s="28" t="s">
        <v>10811</v>
      </c>
      <c r="K2625" s="28" t="s">
        <v>10812</v>
      </c>
      <c r="L2625" s="31">
        <v>14546</v>
      </c>
      <c r="M2625" s="31">
        <v>14546</v>
      </c>
      <c r="N2625" s="32">
        <v>87</v>
      </c>
      <c r="O2625" s="32">
        <v>458</v>
      </c>
      <c r="P2625" s="33">
        <v>32</v>
      </c>
      <c r="Q2625" s="33">
        <v>5</v>
      </c>
      <c r="R2625" s="34" t="s">
        <v>10813</v>
      </c>
    </row>
    <row r="2626" spans="1:18">
      <c r="A2626" s="29">
        <v>1814</v>
      </c>
      <c r="B2626" s="29">
        <v>2023</v>
      </c>
      <c r="C2626" s="30">
        <v>45044</v>
      </c>
      <c r="D2626" s="28" t="s">
        <v>8627</v>
      </c>
      <c r="E2626" s="28" t="s">
        <v>8628</v>
      </c>
      <c r="F2626" s="28" t="s">
        <v>22</v>
      </c>
      <c r="G2626" s="28" t="s">
        <v>23</v>
      </c>
      <c r="H2626" s="28" t="s">
        <v>46</v>
      </c>
      <c r="I2626" s="28" t="s">
        <v>8629</v>
      </c>
      <c r="J2626" s="28" t="s">
        <v>1901</v>
      </c>
      <c r="K2626" s="28" t="s">
        <v>8630</v>
      </c>
      <c r="L2626" s="31">
        <v>14538</v>
      </c>
      <c r="M2626" s="31">
        <v>18258</v>
      </c>
      <c r="N2626" s="32">
        <v>131</v>
      </c>
      <c r="O2626" s="32">
        <v>408</v>
      </c>
      <c r="P2626" s="33">
        <v>36</v>
      </c>
      <c r="Q2626" s="33">
        <v>3</v>
      </c>
      <c r="R2626" s="34" t="s">
        <v>8631</v>
      </c>
    </row>
    <row r="2627" spans="1:18">
      <c r="A2627" s="29">
        <v>2688</v>
      </c>
      <c r="B2627" s="29">
        <v>2025</v>
      </c>
      <c r="C2627" s="30">
        <v>45843</v>
      </c>
      <c r="D2627" s="28" t="s">
        <v>12554</v>
      </c>
      <c r="E2627" s="28" t="s">
        <v>12555</v>
      </c>
      <c r="F2627" s="28" t="s">
        <v>22</v>
      </c>
      <c r="G2627" s="28" t="s">
        <v>23</v>
      </c>
      <c r="H2627" s="28" t="s">
        <v>46</v>
      </c>
      <c r="I2627" s="28" t="s">
        <v>46</v>
      </c>
      <c r="J2627" s="28" t="s">
        <v>12556</v>
      </c>
      <c r="K2627" s="28" t="s">
        <v>12557</v>
      </c>
      <c r="L2627" s="31">
        <v>14388</v>
      </c>
      <c r="M2627" s="31">
        <v>14388</v>
      </c>
      <c r="N2627" s="32">
        <v>1618</v>
      </c>
      <c r="O2627" s="32">
        <v>470</v>
      </c>
      <c r="P2627" s="33">
        <v>31</v>
      </c>
      <c r="Q2627" s="33">
        <v>0</v>
      </c>
      <c r="R2627" s="34" t="s">
        <v>12558</v>
      </c>
    </row>
    <row r="2628" spans="1:18">
      <c r="A2628" s="29">
        <v>1580</v>
      </c>
      <c r="B2628" s="29">
        <v>2022</v>
      </c>
      <c r="C2628" s="30">
        <v>44740</v>
      </c>
      <c r="D2628" s="28" t="s">
        <v>7559</v>
      </c>
      <c r="E2628" s="28" t="s">
        <v>7560</v>
      </c>
      <c r="F2628" s="28" t="s">
        <v>22</v>
      </c>
      <c r="G2628" s="28" t="s">
        <v>23</v>
      </c>
      <c r="H2628" s="28" t="s">
        <v>46</v>
      </c>
      <c r="I2628" s="28" t="s">
        <v>46</v>
      </c>
      <c r="J2628" s="28" t="s">
        <v>7561</v>
      </c>
      <c r="K2628" s="28" t="s">
        <v>7562</v>
      </c>
      <c r="L2628" s="31">
        <v>14350</v>
      </c>
      <c r="M2628" s="31">
        <v>14350</v>
      </c>
      <c r="N2628" s="32">
        <v>11</v>
      </c>
      <c r="O2628" s="32">
        <v>574</v>
      </c>
      <c r="P2628" s="33">
        <v>25</v>
      </c>
      <c r="Q2628" s="33">
        <v>52</v>
      </c>
      <c r="R2628" s="34" t="s">
        <v>7563</v>
      </c>
    </row>
    <row r="2629" spans="1:18">
      <c r="A2629" s="29">
        <v>159</v>
      </c>
      <c r="B2629" s="29">
        <v>2018</v>
      </c>
      <c r="C2629" s="30">
        <v>43280</v>
      </c>
      <c r="D2629" s="28" t="s">
        <v>887</v>
      </c>
      <c r="E2629" s="28" t="s">
        <v>888</v>
      </c>
      <c r="F2629" s="28" t="s">
        <v>22</v>
      </c>
      <c r="G2629" s="28" t="s">
        <v>23</v>
      </c>
      <c r="H2629" s="28" t="s">
        <v>59</v>
      </c>
      <c r="I2629" s="28" t="s">
        <v>196</v>
      </c>
      <c r="J2629" s="28" t="s">
        <v>889</v>
      </c>
      <c r="K2629" s="28" t="s">
        <v>890</v>
      </c>
      <c r="L2629" s="31">
        <v>14299</v>
      </c>
      <c r="M2629" s="31">
        <v>14299</v>
      </c>
      <c r="N2629" s="32">
        <v>298</v>
      </c>
      <c r="O2629" s="32">
        <v>549</v>
      </c>
      <c r="P2629" s="33">
        <v>26</v>
      </c>
      <c r="Q2629" s="33">
        <v>2</v>
      </c>
      <c r="R2629" s="34" t="s">
        <v>891</v>
      </c>
    </row>
    <row r="2630" spans="1:18">
      <c r="A2630" s="29">
        <v>1406</v>
      </c>
      <c r="B2630" s="29">
        <v>2021</v>
      </c>
      <c r="C2630" s="30">
        <v>44533</v>
      </c>
      <c r="D2630" s="28" t="s">
        <v>6766</v>
      </c>
      <c r="E2630" s="28" t="s">
        <v>6767</v>
      </c>
      <c r="F2630" s="28" t="s">
        <v>22</v>
      </c>
      <c r="G2630" s="28" t="s">
        <v>23</v>
      </c>
      <c r="H2630" s="28" t="s">
        <v>46</v>
      </c>
      <c r="I2630" s="28" t="s">
        <v>46</v>
      </c>
      <c r="J2630" s="28" t="s">
        <v>6768</v>
      </c>
      <c r="K2630" s="28" t="s">
        <v>6769</v>
      </c>
      <c r="L2630" s="31">
        <v>14253</v>
      </c>
      <c r="M2630" s="31">
        <v>14253</v>
      </c>
      <c r="N2630" s="32">
        <v>3255</v>
      </c>
      <c r="O2630" s="32">
        <v>515</v>
      </c>
      <c r="P2630" s="33">
        <v>28</v>
      </c>
      <c r="Q2630" s="33">
        <v>0</v>
      </c>
      <c r="R2630" s="34" t="s">
        <v>6770</v>
      </c>
    </row>
    <row r="2631" spans="1:18">
      <c r="A2631" s="29">
        <v>1080</v>
      </c>
      <c r="B2631" s="29">
        <v>2021</v>
      </c>
      <c r="C2631" s="30">
        <v>44260</v>
      </c>
      <c r="D2631" s="28" t="s">
        <v>5267</v>
      </c>
      <c r="E2631" s="28" t="s">
        <v>5268</v>
      </c>
      <c r="F2631" s="28" t="s">
        <v>22</v>
      </c>
      <c r="G2631" s="28" t="s">
        <v>23</v>
      </c>
      <c r="H2631" s="28" t="s">
        <v>46</v>
      </c>
      <c r="I2631" s="28" t="s">
        <v>46</v>
      </c>
      <c r="J2631" s="28" t="s">
        <v>5269</v>
      </c>
      <c r="K2631" s="28" t="s">
        <v>4618</v>
      </c>
      <c r="L2631" s="31">
        <v>14250</v>
      </c>
      <c r="M2631" s="31">
        <v>14250</v>
      </c>
      <c r="N2631" s="32">
        <v>13</v>
      </c>
      <c r="O2631" s="32">
        <v>489</v>
      </c>
      <c r="P2631" s="33">
        <v>29</v>
      </c>
      <c r="Q2631" s="33">
        <v>38</v>
      </c>
      <c r="R2631" s="34" t="s">
        <v>5270</v>
      </c>
    </row>
    <row r="2632" spans="1:18">
      <c r="A2632" s="29">
        <v>2289</v>
      </c>
      <c r="B2632" s="29">
        <v>2024</v>
      </c>
      <c r="C2632" s="30">
        <v>45443</v>
      </c>
      <c r="D2632" s="28" t="s">
        <v>10794</v>
      </c>
      <c r="E2632" s="28" t="s">
        <v>10795</v>
      </c>
      <c r="F2632" s="28" t="s">
        <v>22</v>
      </c>
      <c r="G2632" s="28" t="s">
        <v>23</v>
      </c>
      <c r="H2632" s="28" t="s">
        <v>116</v>
      </c>
      <c r="I2632" s="28" t="s">
        <v>10796</v>
      </c>
      <c r="J2632" s="28" t="s">
        <v>10797</v>
      </c>
      <c r="K2632" s="28" t="s">
        <v>10798</v>
      </c>
      <c r="L2632" s="31">
        <v>14145</v>
      </c>
      <c r="M2632" s="31">
        <v>14145</v>
      </c>
      <c r="N2632" s="32">
        <v>18</v>
      </c>
      <c r="O2632" s="32">
        <v>647</v>
      </c>
      <c r="P2632" s="33">
        <v>22</v>
      </c>
      <c r="Q2632" s="33">
        <v>36</v>
      </c>
      <c r="R2632" s="34" t="s">
        <v>10799</v>
      </c>
    </row>
    <row r="2633" spans="1:18">
      <c r="A2633" s="29">
        <v>984</v>
      </c>
      <c r="B2633" s="29">
        <v>2020</v>
      </c>
      <c r="C2633" s="30">
        <v>44169</v>
      </c>
      <c r="D2633" s="28" t="s">
        <v>4806</v>
      </c>
      <c r="E2633" s="28" t="s">
        <v>4807</v>
      </c>
      <c r="F2633" s="28" t="s">
        <v>22</v>
      </c>
      <c r="G2633" s="28" t="s">
        <v>23</v>
      </c>
      <c r="H2633" s="28" t="s">
        <v>46</v>
      </c>
      <c r="I2633" s="28" t="s">
        <v>3329</v>
      </c>
      <c r="J2633" s="28" t="s">
        <v>4808</v>
      </c>
      <c r="K2633" s="28" t="s">
        <v>4809</v>
      </c>
      <c r="L2633" s="31">
        <v>14134</v>
      </c>
      <c r="M2633" s="31">
        <v>14134</v>
      </c>
      <c r="N2633" s="32">
        <v>43</v>
      </c>
      <c r="O2633" s="32">
        <v>494</v>
      </c>
      <c r="P2633" s="33">
        <v>29</v>
      </c>
      <c r="Q2633" s="33">
        <v>11</v>
      </c>
      <c r="R2633" s="34" t="s">
        <v>4810</v>
      </c>
    </row>
    <row r="2634" spans="1:18">
      <c r="A2634" s="29">
        <v>1391</v>
      </c>
      <c r="B2634" s="29">
        <v>2021</v>
      </c>
      <c r="C2634" s="30">
        <v>44515</v>
      </c>
      <c r="D2634" s="28" t="s">
        <v>6691</v>
      </c>
      <c r="E2634" s="28" t="s">
        <v>6692</v>
      </c>
      <c r="F2634" s="28" t="s">
        <v>22</v>
      </c>
      <c r="G2634" s="28" t="s">
        <v>23</v>
      </c>
      <c r="H2634" s="28" t="s">
        <v>46</v>
      </c>
      <c r="I2634" s="28" t="s">
        <v>6693</v>
      </c>
      <c r="J2634" s="28" t="s">
        <v>6694</v>
      </c>
      <c r="K2634" s="28" t="s">
        <v>6695</v>
      </c>
      <c r="L2634" s="31">
        <v>13976</v>
      </c>
      <c r="M2634" s="31">
        <v>13976</v>
      </c>
      <c r="N2634" s="32">
        <v>20</v>
      </c>
      <c r="O2634" s="32">
        <v>510</v>
      </c>
      <c r="P2634" s="33">
        <v>27</v>
      </c>
      <c r="Q2634" s="33">
        <v>26</v>
      </c>
      <c r="R2634" s="34" t="s">
        <v>6696</v>
      </c>
    </row>
    <row r="2635" spans="1:18">
      <c r="A2635" s="29">
        <v>1506</v>
      </c>
      <c r="B2635" s="29">
        <v>2022</v>
      </c>
      <c r="C2635" s="30">
        <v>44621</v>
      </c>
      <c r="D2635" s="28" t="s">
        <v>7222</v>
      </c>
      <c r="E2635" s="28" t="s">
        <v>7223</v>
      </c>
      <c r="F2635" s="28" t="s">
        <v>22</v>
      </c>
      <c r="G2635" s="28" t="s">
        <v>23</v>
      </c>
      <c r="H2635" s="28" t="s">
        <v>46</v>
      </c>
      <c r="I2635" s="28" t="s">
        <v>7224</v>
      </c>
      <c r="J2635" s="28" t="s">
        <v>7225</v>
      </c>
      <c r="K2635" s="28" t="s">
        <v>7226</v>
      </c>
      <c r="L2635" s="31">
        <v>13948</v>
      </c>
      <c r="M2635" s="31">
        <v>13948</v>
      </c>
      <c r="N2635" s="32">
        <v>200</v>
      </c>
      <c r="O2635" s="32">
        <v>421</v>
      </c>
      <c r="P2635" s="33">
        <v>33</v>
      </c>
      <c r="Q2635" s="33">
        <v>2</v>
      </c>
      <c r="R2635" s="34" t="s">
        <v>7227</v>
      </c>
    </row>
    <row r="2636" spans="1:18">
      <c r="A2636" s="29">
        <v>1034</v>
      </c>
      <c r="B2636" s="29">
        <v>2021</v>
      </c>
      <c r="C2636" s="30">
        <v>44208</v>
      </c>
      <c r="D2636" s="28" t="s">
        <v>5043</v>
      </c>
      <c r="E2636" s="28" t="s">
        <v>5044</v>
      </c>
      <c r="F2636" s="28" t="s">
        <v>22</v>
      </c>
      <c r="G2636" s="28" t="s">
        <v>23</v>
      </c>
      <c r="H2636" s="28" t="s">
        <v>46</v>
      </c>
      <c r="I2636" s="28" t="s">
        <v>79</v>
      </c>
      <c r="J2636" s="28" t="s">
        <v>5045</v>
      </c>
      <c r="K2636" s="28" t="s">
        <v>1976</v>
      </c>
      <c r="L2636" s="31">
        <v>13824</v>
      </c>
      <c r="M2636" s="31">
        <v>13824</v>
      </c>
      <c r="N2636" s="32">
        <v>149</v>
      </c>
      <c r="O2636" s="32">
        <v>463</v>
      </c>
      <c r="P2636" s="33">
        <v>30</v>
      </c>
      <c r="Q2636" s="33">
        <v>3</v>
      </c>
      <c r="R2636" s="34" t="s">
        <v>5046</v>
      </c>
    </row>
    <row r="2637" spans="1:18">
      <c r="A2637" s="29">
        <v>2546</v>
      </c>
      <c r="B2637" s="29">
        <v>2025</v>
      </c>
      <c r="C2637" s="30">
        <v>45659</v>
      </c>
      <c r="D2637" s="28" t="s">
        <v>11926</v>
      </c>
      <c r="E2637" s="28" t="s">
        <v>11927</v>
      </c>
      <c r="F2637" s="28" t="s">
        <v>22</v>
      </c>
      <c r="G2637" s="28" t="s">
        <v>23</v>
      </c>
      <c r="H2637" s="28" t="s">
        <v>46</v>
      </c>
      <c r="I2637" s="28" t="s">
        <v>46</v>
      </c>
      <c r="J2637" s="28" t="s">
        <v>4295</v>
      </c>
      <c r="K2637" s="28" t="s">
        <v>11928</v>
      </c>
      <c r="L2637" s="31">
        <v>13767</v>
      </c>
      <c r="M2637" s="31">
        <v>13767</v>
      </c>
      <c r="N2637" s="32">
        <v>50</v>
      </c>
      <c r="O2637" s="32">
        <v>451</v>
      </c>
      <c r="P2637" s="33">
        <v>31</v>
      </c>
      <c r="Q2637" s="33">
        <v>9</v>
      </c>
      <c r="R2637" s="34" t="s">
        <v>11929</v>
      </c>
    </row>
    <row r="2638" spans="1:18">
      <c r="A2638" s="29">
        <v>279</v>
      </c>
      <c r="B2638" s="29">
        <v>2018</v>
      </c>
      <c r="C2638" s="30">
        <v>43399</v>
      </c>
      <c r="D2638" s="28" t="s">
        <v>1506</v>
      </c>
      <c r="E2638" s="28" t="s">
        <v>1507</v>
      </c>
      <c r="F2638" s="28" t="s">
        <v>22</v>
      </c>
      <c r="G2638" s="28" t="s">
        <v>23</v>
      </c>
      <c r="H2638" s="28" t="s">
        <v>59</v>
      </c>
      <c r="I2638" s="28" t="s">
        <v>196</v>
      </c>
      <c r="J2638" s="28" t="s">
        <v>1508</v>
      </c>
      <c r="K2638" s="28" t="s">
        <v>1509</v>
      </c>
      <c r="L2638" s="31">
        <v>13718</v>
      </c>
      <c r="M2638" s="31">
        <v>13718</v>
      </c>
      <c r="N2638" s="32">
        <v>87</v>
      </c>
      <c r="O2638" s="32">
        <v>618</v>
      </c>
      <c r="P2638" s="33">
        <v>22</v>
      </c>
      <c r="Q2638" s="33">
        <v>7</v>
      </c>
      <c r="R2638" s="34" t="s">
        <v>1510</v>
      </c>
    </row>
    <row r="2639" spans="1:18">
      <c r="A2639" s="29">
        <v>783</v>
      </c>
      <c r="B2639" s="29">
        <v>2019</v>
      </c>
      <c r="C2639" s="30">
        <v>43825</v>
      </c>
      <c r="D2639" s="28" t="s">
        <v>3894</v>
      </c>
      <c r="E2639" s="28" t="s">
        <v>3895</v>
      </c>
      <c r="F2639" s="28" t="s">
        <v>22</v>
      </c>
      <c r="G2639" s="28" t="s">
        <v>23</v>
      </c>
      <c r="H2639" s="28" t="s">
        <v>46</v>
      </c>
      <c r="I2639" s="28" t="s">
        <v>46</v>
      </c>
      <c r="J2639" s="28" t="s">
        <v>3896</v>
      </c>
      <c r="K2639" s="28" t="s">
        <v>3897</v>
      </c>
      <c r="L2639" s="31">
        <v>13399</v>
      </c>
      <c r="M2639" s="31">
        <v>1293915</v>
      </c>
      <c r="N2639" s="32">
        <v>116</v>
      </c>
      <c r="O2639" s="32">
        <v>401</v>
      </c>
      <c r="P2639" s="33">
        <v>33</v>
      </c>
      <c r="Q2639" s="33">
        <v>3</v>
      </c>
      <c r="R2639" s="34" t="s">
        <v>3898</v>
      </c>
    </row>
    <row r="2640" spans="1:18">
      <c r="A2640" s="29">
        <v>1301</v>
      </c>
      <c r="B2640" s="29">
        <v>2021</v>
      </c>
      <c r="C2640" s="30">
        <v>44447</v>
      </c>
      <c r="D2640" s="28" t="s">
        <v>6280</v>
      </c>
      <c r="E2640" s="28" t="s">
        <v>6281</v>
      </c>
      <c r="F2640" s="28" t="s">
        <v>22</v>
      </c>
      <c r="G2640" s="28" t="s">
        <v>23</v>
      </c>
      <c r="H2640" s="28" t="s">
        <v>46</v>
      </c>
      <c r="I2640" s="28" t="s">
        <v>670</v>
      </c>
      <c r="J2640" s="28" t="s">
        <v>4165</v>
      </c>
      <c r="K2640" s="28" t="s">
        <v>4618</v>
      </c>
      <c r="L2640" s="31">
        <v>13340</v>
      </c>
      <c r="M2640" s="31">
        <v>13340</v>
      </c>
      <c r="N2640" s="32">
        <v>10</v>
      </c>
      <c r="O2640" s="32">
        <v>526</v>
      </c>
      <c r="P2640" s="33">
        <v>25</v>
      </c>
      <c r="Q2640" s="33">
        <v>53</v>
      </c>
      <c r="R2640" s="34" t="s">
        <v>6282</v>
      </c>
    </row>
    <row r="2641" spans="1:18">
      <c r="A2641" s="29">
        <v>2658</v>
      </c>
      <c r="B2641" s="29">
        <v>2025</v>
      </c>
      <c r="C2641" s="30">
        <v>45808</v>
      </c>
      <c r="D2641" s="28" t="s">
        <v>12422</v>
      </c>
      <c r="E2641" s="28" t="s">
        <v>12423</v>
      </c>
      <c r="F2641" s="28" t="s">
        <v>22</v>
      </c>
      <c r="G2641" s="28" t="s">
        <v>23</v>
      </c>
      <c r="H2641" s="28" t="s">
        <v>46</v>
      </c>
      <c r="I2641" s="28" t="s">
        <v>46</v>
      </c>
      <c r="J2641" s="28" t="s">
        <v>12424</v>
      </c>
      <c r="K2641" s="28" t="s">
        <v>12425</v>
      </c>
      <c r="L2641" s="31">
        <v>13332</v>
      </c>
      <c r="M2641" s="31">
        <v>13332</v>
      </c>
      <c r="N2641" s="32">
        <v>996</v>
      </c>
      <c r="O2641" s="32">
        <v>498</v>
      </c>
      <c r="P2641" s="33">
        <v>27</v>
      </c>
      <c r="Q2641" s="33">
        <v>1</v>
      </c>
      <c r="R2641" s="34" t="s">
        <v>12426</v>
      </c>
    </row>
    <row r="2642" spans="1:18">
      <c r="A2642" s="29">
        <v>2102</v>
      </c>
      <c r="B2642" s="29">
        <v>2023</v>
      </c>
      <c r="C2642" s="30">
        <v>45275</v>
      </c>
      <c r="D2642" s="28" t="s">
        <v>9969</v>
      </c>
      <c r="E2642" s="28" t="s">
        <v>9970</v>
      </c>
      <c r="F2642" s="28" t="s">
        <v>22</v>
      </c>
      <c r="G2642" s="28" t="s">
        <v>23</v>
      </c>
      <c r="H2642" s="28" t="s">
        <v>46</v>
      </c>
      <c r="I2642" s="28" t="s">
        <v>104</v>
      </c>
      <c r="J2642" s="28" t="s">
        <v>9971</v>
      </c>
      <c r="K2642" s="28" t="s">
        <v>4352</v>
      </c>
      <c r="L2642" s="31">
        <v>13275</v>
      </c>
      <c r="M2642" s="31">
        <v>25027</v>
      </c>
      <c r="N2642" s="32">
        <v>57</v>
      </c>
      <c r="O2642" s="32">
        <v>613</v>
      </c>
      <c r="P2642" s="33">
        <v>22</v>
      </c>
      <c r="Q2642" s="33">
        <v>11</v>
      </c>
      <c r="R2642" s="34" t="s">
        <v>9972</v>
      </c>
    </row>
    <row r="2643" spans="1:18">
      <c r="A2643" s="29">
        <v>2340</v>
      </c>
      <c r="B2643" s="29">
        <v>2024</v>
      </c>
      <c r="C2643" s="30">
        <v>45485</v>
      </c>
      <c r="D2643" s="28" t="s">
        <v>11020</v>
      </c>
      <c r="E2643" s="28" t="s">
        <v>11021</v>
      </c>
      <c r="F2643" s="28" t="s">
        <v>22</v>
      </c>
      <c r="G2643" s="28" t="s">
        <v>23</v>
      </c>
      <c r="H2643" s="28" t="s">
        <v>128</v>
      </c>
      <c r="I2643" s="28" t="s">
        <v>128</v>
      </c>
      <c r="J2643" s="28" t="s">
        <v>11022</v>
      </c>
      <c r="K2643" s="28" t="s">
        <v>11023</v>
      </c>
      <c r="L2643" s="31">
        <v>13267</v>
      </c>
      <c r="M2643" s="31">
        <v>13267</v>
      </c>
      <c r="N2643" s="32">
        <v>523</v>
      </c>
      <c r="O2643" s="32">
        <v>449</v>
      </c>
      <c r="P2643" s="33">
        <v>30</v>
      </c>
      <c r="Q2643" s="33">
        <v>1</v>
      </c>
      <c r="R2643" s="34" t="s">
        <v>11024</v>
      </c>
    </row>
    <row r="2644" spans="1:18">
      <c r="A2644" s="29">
        <v>2574</v>
      </c>
      <c r="B2644" s="29">
        <v>2025</v>
      </c>
      <c r="C2644" s="30">
        <v>45700</v>
      </c>
      <c r="D2644" s="28" t="s">
        <v>12051</v>
      </c>
      <c r="E2644" s="28" t="s">
        <v>12052</v>
      </c>
      <c r="F2644" s="28" t="s">
        <v>22</v>
      </c>
      <c r="G2644" s="28" t="s">
        <v>23</v>
      </c>
      <c r="H2644" s="28" t="s">
        <v>116</v>
      </c>
      <c r="I2644" s="28" t="s">
        <v>10796</v>
      </c>
      <c r="J2644" s="28" t="s">
        <v>12053</v>
      </c>
      <c r="K2644" s="28" t="s">
        <v>12054</v>
      </c>
      <c r="L2644" s="31">
        <v>13043</v>
      </c>
      <c r="M2644" s="31">
        <v>15066</v>
      </c>
      <c r="N2644" s="32">
        <v>110</v>
      </c>
      <c r="O2644" s="32">
        <v>438</v>
      </c>
      <c r="P2644" s="33">
        <v>30</v>
      </c>
      <c r="Q2644" s="33">
        <v>4</v>
      </c>
      <c r="R2644" s="34" t="s">
        <v>12055</v>
      </c>
    </row>
    <row r="2645" spans="1:18">
      <c r="A2645" s="29">
        <v>2557</v>
      </c>
      <c r="B2645" s="29">
        <v>2025</v>
      </c>
      <c r="C2645" s="30">
        <v>45667</v>
      </c>
      <c r="D2645" s="28" t="s">
        <v>11970</v>
      </c>
      <c r="E2645" s="28" t="s">
        <v>11971</v>
      </c>
      <c r="F2645" s="28" t="s">
        <v>22</v>
      </c>
      <c r="G2645" s="28" t="s">
        <v>23</v>
      </c>
      <c r="H2645" s="28" t="s">
        <v>46</v>
      </c>
      <c r="I2645" s="28" t="s">
        <v>46</v>
      </c>
      <c r="J2645" s="28" t="s">
        <v>11972</v>
      </c>
      <c r="K2645" s="28" t="s">
        <v>11973</v>
      </c>
      <c r="L2645" s="31">
        <v>13036</v>
      </c>
      <c r="M2645" s="31">
        <v>13036</v>
      </c>
      <c r="N2645" s="32">
        <v>393</v>
      </c>
      <c r="O2645" s="32">
        <v>396</v>
      </c>
      <c r="P2645" s="33">
        <v>33</v>
      </c>
      <c r="Q2645" s="33">
        <v>1</v>
      </c>
      <c r="R2645" s="34" t="s">
        <v>11974</v>
      </c>
    </row>
    <row r="2646" spans="1:18">
      <c r="A2646" s="29">
        <v>1379</v>
      </c>
      <c r="B2646" s="29">
        <v>2021</v>
      </c>
      <c r="C2646" s="30">
        <v>44499</v>
      </c>
      <c r="D2646" s="28" t="s">
        <v>6636</v>
      </c>
      <c r="E2646" s="28" t="s">
        <v>6637</v>
      </c>
      <c r="F2646" s="28" t="s">
        <v>22</v>
      </c>
      <c r="G2646" s="28" t="s">
        <v>23</v>
      </c>
      <c r="H2646" s="28" t="s">
        <v>46</v>
      </c>
      <c r="I2646" s="28" t="s">
        <v>6638</v>
      </c>
      <c r="J2646" s="28" t="s">
        <v>6639</v>
      </c>
      <c r="K2646" s="28" t="s">
        <v>3202</v>
      </c>
      <c r="L2646" s="31">
        <v>13026</v>
      </c>
      <c r="M2646" s="31">
        <v>13026</v>
      </c>
      <c r="N2646" s="32">
        <v>1770</v>
      </c>
      <c r="O2646" s="32">
        <v>433</v>
      </c>
      <c r="P2646" s="33">
        <v>30</v>
      </c>
      <c r="Q2646" s="33">
        <v>0</v>
      </c>
      <c r="R2646" s="34" t="s">
        <v>6640</v>
      </c>
    </row>
    <row r="2647" spans="1:18">
      <c r="A2647" s="29">
        <v>1531</v>
      </c>
      <c r="B2647" s="29">
        <v>2022</v>
      </c>
      <c r="C2647" s="30">
        <v>44663</v>
      </c>
      <c r="D2647" s="28" t="s">
        <v>7337</v>
      </c>
      <c r="E2647" s="28" t="s">
        <v>7338</v>
      </c>
      <c r="F2647" s="28" t="s">
        <v>22</v>
      </c>
      <c r="G2647" s="28" t="s">
        <v>23</v>
      </c>
      <c r="H2647" s="28" t="s">
        <v>128</v>
      </c>
      <c r="I2647" s="28" t="s">
        <v>7339</v>
      </c>
      <c r="J2647" s="28" t="s">
        <v>7340</v>
      </c>
      <c r="K2647" s="28"/>
      <c r="L2647" s="31">
        <v>13005</v>
      </c>
      <c r="M2647" s="31">
        <v>13005</v>
      </c>
      <c r="N2647" s="32">
        <v>510</v>
      </c>
      <c r="O2647" s="32">
        <v>237</v>
      </c>
      <c r="P2647" s="33">
        <v>55</v>
      </c>
      <c r="Q2647" s="33">
        <v>0</v>
      </c>
      <c r="R2647" s="34" t="s">
        <v>7341</v>
      </c>
    </row>
    <row r="2648" spans="1:18">
      <c r="A2648" s="29">
        <v>1975</v>
      </c>
      <c r="B2648" s="29">
        <v>2023</v>
      </c>
      <c r="C2648" s="30">
        <v>45173</v>
      </c>
      <c r="D2648" s="28" t="s">
        <v>9374</v>
      </c>
      <c r="E2648" s="28" t="s">
        <v>9375</v>
      </c>
      <c r="F2648" s="28" t="s">
        <v>22</v>
      </c>
      <c r="G2648" s="28" t="s">
        <v>23</v>
      </c>
      <c r="H2648" s="28" t="s">
        <v>66</v>
      </c>
      <c r="I2648" s="28" t="s">
        <v>66</v>
      </c>
      <c r="J2648" s="28" t="s">
        <v>9376</v>
      </c>
      <c r="K2648" s="28" t="s">
        <v>9377</v>
      </c>
      <c r="L2648" s="31">
        <v>12969</v>
      </c>
      <c r="M2648" s="31">
        <v>12969</v>
      </c>
      <c r="N2648" s="32">
        <v>10</v>
      </c>
      <c r="O2648" s="32">
        <v>388</v>
      </c>
      <c r="P2648" s="33">
        <v>33</v>
      </c>
      <c r="Q2648" s="33">
        <v>39</v>
      </c>
      <c r="R2648" s="34" t="s">
        <v>9378</v>
      </c>
    </row>
    <row r="2649" spans="1:18">
      <c r="A2649" s="29">
        <v>1306</v>
      </c>
      <c r="B2649" s="29">
        <v>2021</v>
      </c>
      <c r="C2649" s="30">
        <v>44449</v>
      </c>
      <c r="D2649" s="28" t="s">
        <v>6302</v>
      </c>
      <c r="E2649" s="28" t="s">
        <v>6303</v>
      </c>
      <c r="F2649" s="28" t="s">
        <v>22</v>
      </c>
      <c r="G2649" s="28" t="s">
        <v>23</v>
      </c>
      <c r="H2649" s="28" t="s">
        <v>46</v>
      </c>
      <c r="I2649" s="28" t="s">
        <v>6304</v>
      </c>
      <c r="J2649" s="28" t="s">
        <v>4273</v>
      </c>
      <c r="K2649" s="28" t="s">
        <v>3089</v>
      </c>
      <c r="L2649" s="31">
        <v>12968</v>
      </c>
      <c r="M2649" s="31">
        <v>12968</v>
      </c>
      <c r="N2649" s="32">
        <v>59</v>
      </c>
      <c r="O2649" s="32">
        <v>420</v>
      </c>
      <c r="P2649" s="33">
        <v>31</v>
      </c>
      <c r="Q2649" s="33">
        <v>7</v>
      </c>
      <c r="R2649" s="34" t="s">
        <v>6305</v>
      </c>
    </row>
    <row r="2650" spans="1:18">
      <c r="A2650" s="29">
        <v>281</v>
      </c>
      <c r="B2650" s="29">
        <v>2018</v>
      </c>
      <c r="C2650" s="30">
        <v>43399</v>
      </c>
      <c r="D2650" s="28" t="s">
        <v>1515</v>
      </c>
      <c r="E2650" s="28" t="s">
        <v>1516</v>
      </c>
      <c r="F2650" s="28" t="s">
        <v>22</v>
      </c>
      <c r="G2650" s="28" t="s">
        <v>23</v>
      </c>
      <c r="H2650" s="28" t="s">
        <v>1517</v>
      </c>
      <c r="I2650" s="28" t="s">
        <v>1517</v>
      </c>
      <c r="J2650" s="28" t="s">
        <v>1518</v>
      </c>
      <c r="K2650" s="28"/>
      <c r="L2650" s="31">
        <v>12912</v>
      </c>
      <c r="M2650" s="31">
        <v>32912</v>
      </c>
      <c r="N2650" s="32">
        <v>55</v>
      </c>
      <c r="O2650" s="32">
        <v>576</v>
      </c>
      <c r="P2650" s="33">
        <v>22</v>
      </c>
      <c r="Q2650" s="33">
        <v>10</v>
      </c>
      <c r="R2650" s="34" t="s">
        <v>1519</v>
      </c>
    </row>
    <row r="2651" spans="1:18">
      <c r="A2651" s="29">
        <v>744</v>
      </c>
      <c r="B2651" s="29">
        <v>2019</v>
      </c>
      <c r="C2651" s="30">
        <v>43795</v>
      </c>
      <c r="D2651" s="28" t="s">
        <v>3714</v>
      </c>
      <c r="E2651" s="28" t="s">
        <v>3715</v>
      </c>
      <c r="F2651" s="28" t="s">
        <v>22</v>
      </c>
      <c r="G2651" s="28" t="s">
        <v>23</v>
      </c>
      <c r="H2651" s="28" t="s">
        <v>46</v>
      </c>
      <c r="I2651" s="28" t="s">
        <v>46</v>
      </c>
      <c r="J2651" s="28" t="s">
        <v>2809</v>
      </c>
      <c r="K2651" s="28" t="s">
        <v>2810</v>
      </c>
      <c r="L2651" s="31">
        <v>12862</v>
      </c>
      <c r="M2651" s="31">
        <v>14141</v>
      </c>
      <c r="N2651" s="32">
        <v>354</v>
      </c>
      <c r="O2651" s="32">
        <v>413</v>
      </c>
      <c r="P2651" s="33">
        <v>31</v>
      </c>
      <c r="Q2651" s="33">
        <v>1</v>
      </c>
      <c r="R2651" s="34" t="s">
        <v>3716</v>
      </c>
    </row>
    <row r="2652" spans="1:18">
      <c r="A2652" s="29">
        <v>753</v>
      </c>
      <c r="B2652" s="29">
        <v>2019</v>
      </c>
      <c r="C2652" s="30">
        <v>43798</v>
      </c>
      <c r="D2652" s="28" t="s">
        <v>3753</v>
      </c>
      <c r="E2652" s="28" t="s">
        <v>3754</v>
      </c>
      <c r="F2652" s="28" t="s">
        <v>22</v>
      </c>
      <c r="G2652" s="28" t="s">
        <v>23</v>
      </c>
      <c r="H2652" s="28" t="s">
        <v>46</v>
      </c>
      <c r="I2652" s="28" t="s">
        <v>46</v>
      </c>
      <c r="J2652" s="28" t="s">
        <v>3755</v>
      </c>
      <c r="K2652" s="28" t="s">
        <v>276</v>
      </c>
      <c r="L2652" s="31">
        <v>12842</v>
      </c>
      <c r="M2652" s="31">
        <v>16570</v>
      </c>
      <c r="N2652" s="32">
        <v>259</v>
      </c>
      <c r="O2652" s="32">
        <v>886</v>
      </c>
      <c r="P2652" s="33">
        <v>14</v>
      </c>
      <c r="Q2652" s="33">
        <v>3</v>
      </c>
      <c r="R2652" s="34" t="s">
        <v>3756</v>
      </c>
    </row>
    <row r="2653" spans="1:18">
      <c r="A2653" s="29">
        <v>2002</v>
      </c>
      <c r="B2653" s="29">
        <v>2023</v>
      </c>
      <c r="C2653" s="30">
        <v>45191</v>
      </c>
      <c r="D2653" s="28" t="s">
        <v>9500</v>
      </c>
      <c r="E2653" s="28" t="s">
        <v>9501</v>
      </c>
      <c r="F2653" s="28" t="s">
        <v>22</v>
      </c>
      <c r="G2653" s="28" t="s">
        <v>23</v>
      </c>
      <c r="H2653" s="28" t="s">
        <v>46</v>
      </c>
      <c r="I2653" s="28" t="s">
        <v>46</v>
      </c>
      <c r="J2653" s="28" t="s">
        <v>9502</v>
      </c>
      <c r="K2653" s="28" t="s">
        <v>9503</v>
      </c>
      <c r="L2653" s="31">
        <v>12758</v>
      </c>
      <c r="M2653" s="31">
        <v>12758</v>
      </c>
      <c r="N2653" s="32">
        <v>52</v>
      </c>
      <c r="O2653" s="32">
        <v>433</v>
      </c>
      <c r="P2653" s="33">
        <v>29</v>
      </c>
      <c r="Q2653" s="33">
        <v>8</v>
      </c>
      <c r="R2653" s="34" t="s">
        <v>9504</v>
      </c>
    </row>
    <row r="2654" spans="1:18">
      <c r="A2654" s="29">
        <v>2831</v>
      </c>
      <c r="B2654" s="29">
        <v>2025</v>
      </c>
      <c r="C2654" s="30">
        <v>45982</v>
      </c>
      <c r="D2654" s="28" t="s">
        <v>13168</v>
      </c>
      <c r="E2654" s="28" t="s">
        <v>13169</v>
      </c>
      <c r="F2654" s="28" t="s">
        <v>22</v>
      </c>
      <c r="G2654" s="28" t="s">
        <v>23</v>
      </c>
      <c r="H2654" s="28" t="s">
        <v>46</v>
      </c>
      <c r="I2654" s="28" t="s">
        <v>46</v>
      </c>
      <c r="J2654" s="28" t="s">
        <v>13170</v>
      </c>
      <c r="K2654" s="28" t="s">
        <v>13171</v>
      </c>
      <c r="L2654" s="31">
        <v>12744</v>
      </c>
      <c r="M2654" s="31">
        <v>12744</v>
      </c>
      <c r="N2654" s="32">
        <v>359</v>
      </c>
      <c r="O2654" s="32">
        <v>513</v>
      </c>
      <c r="P2654" s="33">
        <v>25</v>
      </c>
      <c r="Q2654" s="33">
        <v>1</v>
      </c>
      <c r="R2654" s="34" t="s">
        <v>13172</v>
      </c>
    </row>
    <row r="2655" spans="1:18">
      <c r="A2655" s="29">
        <v>102</v>
      </c>
      <c r="B2655" s="29">
        <v>2018</v>
      </c>
      <c r="C2655" s="30">
        <v>43231</v>
      </c>
      <c r="D2655" s="28" t="s">
        <v>591</v>
      </c>
      <c r="E2655" s="28" t="s">
        <v>592</v>
      </c>
      <c r="F2655" s="28" t="s">
        <v>22</v>
      </c>
      <c r="G2655" s="28" t="s">
        <v>23</v>
      </c>
      <c r="H2655" s="28" t="s">
        <v>24</v>
      </c>
      <c r="I2655" s="28" t="s">
        <v>475</v>
      </c>
      <c r="J2655" s="28" t="s">
        <v>593</v>
      </c>
      <c r="K2655" s="28"/>
      <c r="L2655" s="31">
        <v>12711</v>
      </c>
      <c r="M2655" s="31">
        <v>151406</v>
      </c>
      <c r="N2655" s="32">
        <v>179</v>
      </c>
      <c r="O2655" s="32">
        <v>230</v>
      </c>
      <c r="P2655" s="33">
        <v>55</v>
      </c>
      <c r="Q2655" s="33">
        <v>1</v>
      </c>
      <c r="R2655" s="34" t="s">
        <v>594</v>
      </c>
    </row>
    <row r="2656" spans="1:18">
      <c r="A2656" s="29">
        <v>2545</v>
      </c>
      <c r="B2656" s="29">
        <v>2025</v>
      </c>
      <c r="C2656" s="30">
        <v>45658</v>
      </c>
      <c r="D2656" s="28" t="s">
        <v>11922</v>
      </c>
      <c r="E2656" s="28" t="s">
        <v>11923</v>
      </c>
      <c r="F2656" s="28" t="s">
        <v>22</v>
      </c>
      <c r="G2656" s="28" t="s">
        <v>23</v>
      </c>
      <c r="H2656" s="28" t="s">
        <v>46</v>
      </c>
      <c r="I2656" s="28" t="s">
        <v>46</v>
      </c>
      <c r="J2656" s="28" t="s">
        <v>7633</v>
      </c>
      <c r="K2656" s="28" t="s">
        <v>11924</v>
      </c>
      <c r="L2656" s="31">
        <v>12650</v>
      </c>
      <c r="M2656" s="31">
        <v>15610</v>
      </c>
      <c r="N2656" s="32">
        <v>1309</v>
      </c>
      <c r="O2656" s="32">
        <v>504</v>
      </c>
      <c r="P2656" s="33">
        <v>25</v>
      </c>
      <c r="Q2656" s="33">
        <v>0</v>
      </c>
      <c r="R2656" s="34" t="s">
        <v>11925</v>
      </c>
    </row>
    <row r="2657" spans="1:18">
      <c r="A2657" s="29">
        <v>2091</v>
      </c>
      <c r="B2657" s="29">
        <v>2023</v>
      </c>
      <c r="C2657" s="30">
        <v>45269</v>
      </c>
      <c r="D2657" s="28" t="s">
        <v>9918</v>
      </c>
      <c r="E2657" s="28" t="s">
        <v>9919</v>
      </c>
      <c r="F2657" s="28" t="s">
        <v>22</v>
      </c>
      <c r="G2657" s="28" t="s">
        <v>23</v>
      </c>
      <c r="H2657" s="28" t="s">
        <v>336</v>
      </c>
      <c r="I2657" s="28" t="s">
        <v>336</v>
      </c>
      <c r="J2657" s="28" t="s">
        <v>9920</v>
      </c>
      <c r="K2657" s="28" t="s">
        <v>9921</v>
      </c>
      <c r="L2657" s="31">
        <v>12493</v>
      </c>
      <c r="M2657" s="31">
        <v>14693</v>
      </c>
      <c r="N2657" s="32">
        <v>11</v>
      </c>
      <c r="O2657" s="32">
        <v>206</v>
      </c>
      <c r="P2657" s="33">
        <v>61</v>
      </c>
      <c r="Q2657" s="33">
        <v>19</v>
      </c>
      <c r="R2657" s="34" t="s">
        <v>9922</v>
      </c>
    </row>
    <row r="2658" spans="1:18">
      <c r="A2658" s="29">
        <v>1971</v>
      </c>
      <c r="B2658" s="29">
        <v>2023</v>
      </c>
      <c r="C2658" s="30">
        <v>45170</v>
      </c>
      <c r="D2658" s="28" t="s">
        <v>9356</v>
      </c>
      <c r="E2658" s="28" t="s">
        <v>9357</v>
      </c>
      <c r="F2658" s="28" t="s">
        <v>22</v>
      </c>
      <c r="G2658" s="28" t="s">
        <v>23</v>
      </c>
      <c r="H2658" s="28" t="s">
        <v>46</v>
      </c>
      <c r="I2658" s="28" t="s">
        <v>46</v>
      </c>
      <c r="J2658" s="28" t="s">
        <v>4032</v>
      </c>
      <c r="K2658" s="28" t="s">
        <v>9358</v>
      </c>
      <c r="L2658" s="31">
        <v>12423</v>
      </c>
      <c r="M2658" s="31">
        <v>12423</v>
      </c>
      <c r="N2658" s="32">
        <v>227</v>
      </c>
      <c r="O2658" s="32">
        <v>357</v>
      </c>
      <c r="P2658" s="33">
        <v>35</v>
      </c>
      <c r="Q2658" s="33">
        <v>2</v>
      </c>
      <c r="R2658" s="34" t="s">
        <v>9359</v>
      </c>
    </row>
    <row r="2659" spans="1:18">
      <c r="A2659" s="29">
        <v>997</v>
      </c>
      <c r="B2659" s="29">
        <v>2020</v>
      </c>
      <c r="C2659" s="30">
        <v>44176</v>
      </c>
      <c r="D2659" s="28" t="s">
        <v>4869</v>
      </c>
      <c r="E2659" s="28" t="s">
        <v>4870</v>
      </c>
      <c r="F2659" s="28" t="s">
        <v>22</v>
      </c>
      <c r="G2659" s="28" t="s">
        <v>23</v>
      </c>
      <c r="H2659" s="28" t="s">
        <v>24</v>
      </c>
      <c r="I2659" s="28" t="s">
        <v>24</v>
      </c>
      <c r="J2659" s="28" t="s">
        <v>4871</v>
      </c>
      <c r="K2659" s="28" t="s">
        <v>4872</v>
      </c>
      <c r="L2659" s="31">
        <v>12388</v>
      </c>
      <c r="M2659" s="31">
        <v>12783</v>
      </c>
      <c r="N2659" s="32">
        <v>122</v>
      </c>
      <c r="O2659" s="32">
        <v>373</v>
      </c>
      <c r="P2659" s="33">
        <v>33</v>
      </c>
      <c r="Q2659" s="33">
        <v>3</v>
      </c>
      <c r="R2659" s="34" t="s">
        <v>4873</v>
      </c>
    </row>
    <row r="2660" spans="1:18">
      <c r="A2660" s="29">
        <v>1177</v>
      </c>
      <c r="B2660" s="29">
        <v>2021</v>
      </c>
      <c r="C2660" s="30">
        <v>44344</v>
      </c>
      <c r="D2660" s="28" t="s">
        <v>5706</v>
      </c>
      <c r="E2660" s="28" t="s">
        <v>5707</v>
      </c>
      <c r="F2660" s="28" t="s">
        <v>22</v>
      </c>
      <c r="G2660" s="28" t="s">
        <v>23</v>
      </c>
      <c r="H2660" s="28" t="s">
        <v>336</v>
      </c>
      <c r="I2660" s="28" t="s">
        <v>336</v>
      </c>
      <c r="J2660" s="28" t="s">
        <v>5708</v>
      </c>
      <c r="K2660" s="28" t="s">
        <v>3178</v>
      </c>
      <c r="L2660" s="31">
        <v>12335</v>
      </c>
      <c r="M2660" s="31">
        <v>12335</v>
      </c>
      <c r="N2660" s="32">
        <v>94</v>
      </c>
      <c r="O2660" s="32">
        <v>551</v>
      </c>
      <c r="P2660" s="33">
        <v>22</v>
      </c>
      <c r="Q2660" s="33">
        <v>6</v>
      </c>
      <c r="R2660" s="34" t="s">
        <v>5709</v>
      </c>
    </row>
    <row r="2661" spans="1:18">
      <c r="A2661" s="29">
        <v>43</v>
      </c>
      <c r="B2661" s="29">
        <v>2018</v>
      </c>
      <c r="C2661" s="30">
        <v>43140</v>
      </c>
      <c r="D2661" s="28" t="s">
        <v>273</v>
      </c>
      <c r="E2661" s="28" t="s">
        <v>274</v>
      </c>
      <c r="F2661" s="28" t="s">
        <v>22</v>
      </c>
      <c r="G2661" s="28" t="s">
        <v>23</v>
      </c>
      <c r="H2661" s="28" t="s">
        <v>46</v>
      </c>
      <c r="I2661" s="28" t="s">
        <v>104</v>
      </c>
      <c r="J2661" s="28" t="s">
        <v>275</v>
      </c>
      <c r="K2661" s="28" t="s">
        <v>276</v>
      </c>
      <c r="L2661" s="31">
        <v>12300</v>
      </c>
      <c r="M2661" s="31">
        <v>327066</v>
      </c>
      <c r="N2661" s="32">
        <v>4</v>
      </c>
      <c r="O2661" s="32">
        <v>410</v>
      </c>
      <c r="P2661" s="33">
        <v>30</v>
      </c>
      <c r="Q2661" s="33">
        <v>103</v>
      </c>
      <c r="R2661" s="34" t="s">
        <v>277</v>
      </c>
    </row>
    <row r="2662" spans="1:18">
      <c r="A2662" s="29">
        <v>2269</v>
      </c>
      <c r="B2662" s="29">
        <v>2024</v>
      </c>
      <c r="C2662" s="30">
        <v>45430</v>
      </c>
      <c r="D2662" s="28" t="s">
        <v>10710</v>
      </c>
      <c r="E2662" s="28" t="s">
        <v>10711</v>
      </c>
      <c r="F2662" s="28" t="s">
        <v>22</v>
      </c>
      <c r="G2662" s="28" t="s">
        <v>23</v>
      </c>
      <c r="H2662" s="28" t="s">
        <v>46</v>
      </c>
      <c r="I2662" s="28" t="s">
        <v>219</v>
      </c>
      <c r="J2662" s="28" t="s">
        <v>7436</v>
      </c>
      <c r="K2662" s="28" t="s">
        <v>10712</v>
      </c>
      <c r="L2662" s="31">
        <v>12287</v>
      </c>
      <c r="M2662" s="31">
        <v>12287</v>
      </c>
      <c r="N2662" s="32">
        <v>364</v>
      </c>
      <c r="O2662" s="32">
        <v>411</v>
      </c>
      <c r="P2662" s="33">
        <v>30</v>
      </c>
      <c r="Q2662" s="33">
        <v>1</v>
      </c>
      <c r="R2662" s="34" t="s">
        <v>10713</v>
      </c>
    </row>
    <row r="2663" spans="1:18">
      <c r="A2663" s="29">
        <v>2503</v>
      </c>
      <c r="B2663" s="29">
        <v>2024</v>
      </c>
      <c r="C2663" s="30">
        <v>45626</v>
      </c>
      <c r="D2663" s="28" t="s">
        <v>11739</v>
      </c>
      <c r="E2663" s="28" t="s">
        <v>11740</v>
      </c>
      <c r="F2663" s="28" t="s">
        <v>22</v>
      </c>
      <c r="G2663" s="28" t="s">
        <v>23</v>
      </c>
      <c r="H2663" s="28" t="s">
        <v>66</v>
      </c>
      <c r="I2663" s="28" t="s">
        <v>11741</v>
      </c>
      <c r="J2663" s="28" t="s">
        <v>11742</v>
      </c>
      <c r="K2663" s="28" t="s">
        <v>11743</v>
      </c>
      <c r="L2663" s="31">
        <v>12116</v>
      </c>
      <c r="M2663" s="31">
        <v>935457</v>
      </c>
      <c r="N2663" s="32">
        <v>57</v>
      </c>
      <c r="O2663" s="32">
        <v>324</v>
      </c>
      <c r="P2663" s="33">
        <v>37</v>
      </c>
      <c r="Q2663" s="33">
        <v>6</v>
      </c>
      <c r="R2663" s="34" t="s">
        <v>11744</v>
      </c>
    </row>
    <row r="2664" spans="1:18">
      <c r="A2664" s="29">
        <v>1077</v>
      </c>
      <c r="B2664" s="29">
        <v>2021</v>
      </c>
      <c r="C2664" s="30">
        <v>44260</v>
      </c>
      <c r="D2664" s="28" t="s">
        <v>5255</v>
      </c>
      <c r="E2664" s="28" t="s">
        <v>5256</v>
      </c>
      <c r="F2664" s="28" t="s">
        <v>22</v>
      </c>
      <c r="G2664" s="28" t="s">
        <v>23</v>
      </c>
      <c r="H2664" s="28" t="s">
        <v>128</v>
      </c>
      <c r="I2664" s="28" t="s">
        <v>4824</v>
      </c>
      <c r="J2664" s="28" t="s">
        <v>5257</v>
      </c>
      <c r="K2664" s="28"/>
      <c r="L2664" s="31">
        <v>12095</v>
      </c>
      <c r="M2664" s="31">
        <v>12095</v>
      </c>
      <c r="N2664" s="32">
        <v>12</v>
      </c>
      <c r="O2664" s="32">
        <v>446</v>
      </c>
      <c r="P2664" s="33">
        <v>27</v>
      </c>
      <c r="Q2664" s="33">
        <v>37</v>
      </c>
      <c r="R2664" s="34" t="s">
        <v>5258</v>
      </c>
    </row>
    <row r="2665" spans="1:18">
      <c r="A2665" s="29">
        <v>971</v>
      </c>
      <c r="B2665" s="29">
        <v>2020</v>
      </c>
      <c r="C2665" s="30">
        <v>44161</v>
      </c>
      <c r="D2665" s="28" t="s">
        <v>4748</v>
      </c>
      <c r="E2665" s="28" t="s">
        <v>4749</v>
      </c>
      <c r="F2665" s="28" t="s">
        <v>22</v>
      </c>
      <c r="G2665" s="28" t="s">
        <v>23</v>
      </c>
      <c r="H2665" s="28" t="s">
        <v>46</v>
      </c>
      <c r="I2665" s="28" t="s">
        <v>46</v>
      </c>
      <c r="J2665" s="28" t="s">
        <v>4750</v>
      </c>
      <c r="K2665" s="28" t="s">
        <v>644</v>
      </c>
      <c r="L2665" s="31">
        <v>11914</v>
      </c>
      <c r="M2665" s="31">
        <v>51050</v>
      </c>
      <c r="N2665" s="32">
        <v>68</v>
      </c>
      <c r="O2665" s="32">
        <v>375</v>
      </c>
      <c r="P2665" s="33">
        <v>32</v>
      </c>
      <c r="Q2665" s="33">
        <v>6</v>
      </c>
      <c r="R2665" s="34" t="s">
        <v>4751</v>
      </c>
    </row>
    <row r="2666" spans="1:18">
      <c r="A2666" s="29">
        <v>1428</v>
      </c>
      <c r="B2666" s="29">
        <v>2021</v>
      </c>
      <c r="C2666" s="30">
        <v>44547</v>
      </c>
      <c r="D2666" s="28" t="s">
        <v>6867</v>
      </c>
      <c r="E2666" s="28" t="s">
        <v>6868</v>
      </c>
      <c r="F2666" s="28" t="s">
        <v>22</v>
      </c>
      <c r="G2666" s="28" t="s">
        <v>23</v>
      </c>
      <c r="H2666" s="28" t="s">
        <v>46</v>
      </c>
      <c r="I2666" s="28" t="s">
        <v>98</v>
      </c>
      <c r="J2666" s="28" t="s">
        <v>6869</v>
      </c>
      <c r="K2666" s="28" t="s">
        <v>106</v>
      </c>
      <c r="L2666" s="31">
        <v>11812</v>
      </c>
      <c r="M2666" s="31">
        <v>39220</v>
      </c>
      <c r="N2666" s="32">
        <v>166</v>
      </c>
      <c r="O2666" s="32">
        <v>344</v>
      </c>
      <c r="P2666" s="33">
        <v>34</v>
      </c>
      <c r="Q2666" s="33">
        <v>2</v>
      </c>
      <c r="R2666" s="34" t="s">
        <v>6870</v>
      </c>
    </row>
    <row r="2667" spans="1:18">
      <c r="A2667" s="29">
        <v>349</v>
      </c>
      <c r="B2667" s="29">
        <v>2018</v>
      </c>
      <c r="C2667" s="30">
        <v>43448</v>
      </c>
      <c r="D2667" s="28" t="s">
        <v>1837</v>
      </c>
      <c r="E2667" s="28" t="s">
        <v>1838</v>
      </c>
      <c r="F2667" s="28" t="s">
        <v>22</v>
      </c>
      <c r="G2667" s="28" t="s">
        <v>23</v>
      </c>
      <c r="H2667" s="28" t="s">
        <v>46</v>
      </c>
      <c r="I2667" s="28" t="s">
        <v>1839</v>
      </c>
      <c r="J2667" s="28" t="s">
        <v>1287</v>
      </c>
      <c r="K2667" s="28" t="s">
        <v>1288</v>
      </c>
      <c r="L2667" s="31">
        <v>11791</v>
      </c>
      <c r="M2667" s="31">
        <v>19871</v>
      </c>
      <c r="N2667" s="32">
        <v>222</v>
      </c>
      <c r="O2667" s="32">
        <v>251</v>
      </c>
      <c r="P2667" s="33">
        <v>47</v>
      </c>
      <c r="Q2667" s="33">
        <v>1</v>
      </c>
      <c r="R2667" s="34" t="s">
        <v>1840</v>
      </c>
    </row>
    <row r="2668" spans="1:18">
      <c r="A2668" s="29">
        <v>141</v>
      </c>
      <c r="B2668" s="29">
        <v>2018</v>
      </c>
      <c r="C2668" s="30">
        <v>43266</v>
      </c>
      <c r="D2668" s="28" t="s">
        <v>797</v>
      </c>
      <c r="E2668" s="28" t="s">
        <v>798</v>
      </c>
      <c r="F2668" s="28" t="s">
        <v>22</v>
      </c>
      <c r="G2668" s="28" t="s">
        <v>23</v>
      </c>
      <c r="H2668" s="28" t="s">
        <v>59</v>
      </c>
      <c r="I2668" s="28" t="s">
        <v>59</v>
      </c>
      <c r="J2668" s="28" t="s">
        <v>799</v>
      </c>
      <c r="K2668" s="28" t="s">
        <v>800</v>
      </c>
      <c r="L2668" s="31">
        <v>11759</v>
      </c>
      <c r="M2668" s="31">
        <v>11759</v>
      </c>
      <c r="N2668" s="32">
        <v>1217</v>
      </c>
      <c r="O2668" s="32">
        <v>463</v>
      </c>
      <c r="P2668" s="33">
        <v>25</v>
      </c>
      <c r="Q2668" s="33">
        <v>0</v>
      </c>
      <c r="R2668" s="34" t="s">
        <v>801</v>
      </c>
    </row>
    <row r="2669" spans="1:18">
      <c r="A2669" s="29">
        <v>2210</v>
      </c>
      <c r="B2669" s="29">
        <v>2024</v>
      </c>
      <c r="C2669" s="30">
        <v>45374</v>
      </c>
      <c r="D2669" s="28" t="s">
        <v>10450</v>
      </c>
      <c r="E2669" s="28" t="s">
        <v>10451</v>
      </c>
      <c r="F2669" s="28" t="s">
        <v>22</v>
      </c>
      <c r="G2669" s="28" t="s">
        <v>23</v>
      </c>
      <c r="H2669" s="28" t="s">
        <v>46</v>
      </c>
      <c r="I2669" s="28" t="s">
        <v>46</v>
      </c>
      <c r="J2669" s="28" t="s">
        <v>10452</v>
      </c>
      <c r="K2669" s="28" t="s">
        <v>10453</v>
      </c>
      <c r="L2669" s="31">
        <v>11754</v>
      </c>
      <c r="M2669" s="31">
        <v>11754</v>
      </c>
      <c r="N2669" s="32">
        <v>509</v>
      </c>
      <c r="O2669" s="32">
        <v>423</v>
      </c>
      <c r="P2669" s="33">
        <v>28</v>
      </c>
      <c r="Q2669" s="33">
        <v>1</v>
      </c>
      <c r="R2669" s="34" t="s">
        <v>10454</v>
      </c>
    </row>
    <row r="2670" spans="1:18">
      <c r="A2670" s="29">
        <v>2062</v>
      </c>
      <c r="B2670" s="29">
        <v>2023</v>
      </c>
      <c r="C2670" s="30">
        <v>45250</v>
      </c>
      <c r="D2670" s="28" t="s">
        <v>9782</v>
      </c>
      <c r="E2670" s="28" t="s">
        <v>9783</v>
      </c>
      <c r="F2670" s="28" t="s">
        <v>22</v>
      </c>
      <c r="G2670" s="28" t="s">
        <v>23</v>
      </c>
      <c r="H2670" s="28" t="s">
        <v>116</v>
      </c>
      <c r="I2670" s="28" t="s">
        <v>117</v>
      </c>
      <c r="J2670" s="28" t="s">
        <v>6758</v>
      </c>
      <c r="K2670" s="28" t="s">
        <v>9183</v>
      </c>
      <c r="L2670" s="31">
        <v>11610</v>
      </c>
      <c r="M2670" s="31">
        <v>11610</v>
      </c>
      <c r="N2670" s="32">
        <v>11</v>
      </c>
      <c r="O2670" s="32">
        <v>414</v>
      </c>
      <c r="P2670" s="33">
        <v>28</v>
      </c>
      <c r="Q2670" s="33">
        <v>38</v>
      </c>
      <c r="R2670" s="34" t="s">
        <v>9784</v>
      </c>
    </row>
    <row r="2671" spans="1:18">
      <c r="A2671" s="29">
        <v>1502</v>
      </c>
      <c r="B2671" s="29">
        <v>2022</v>
      </c>
      <c r="C2671" s="30">
        <v>44618</v>
      </c>
      <c r="D2671" s="28" t="s">
        <v>7205</v>
      </c>
      <c r="E2671" s="28"/>
      <c r="F2671" s="28" t="s">
        <v>22</v>
      </c>
      <c r="G2671" s="28" t="s">
        <v>23</v>
      </c>
      <c r="H2671" s="28" t="s">
        <v>46</v>
      </c>
      <c r="I2671" s="28" t="s">
        <v>7206</v>
      </c>
      <c r="J2671" s="28" t="s">
        <v>7207</v>
      </c>
      <c r="K2671" s="28"/>
      <c r="L2671" s="31">
        <v>11590</v>
      </c>
      <c r="M2671" s="31">
        <v>11590</v>
      </c>
      <c r="N2671" s="32">
        <v>1738</v>
      </c>
      <c r="O2671" s="32">
        <v>376</v>
      </c>
      <c r="P2671" s="33">
        <v>31</v>
      </c>
      <c r="Q2671" s="33">
        <v>0</v>
      </c>
      <c r="R2671" s="34" t="s">
        <v>7208</v>
      </c>
    </row>
    <row r="2672" spans="1:18">
      <c r="A2672" s="29">
        <v>2748</v>
      </c>
      <c r="B2672" s="29">
        <v>2025</v>
      </c>
      <c r="C2672" s="30">
        <v>45903</v>
      </c>
      <c r="D2672" s="28" t="s">
        <v>12815</v>
      </c>
      <c r="E2672" s="28" t="s">
        <v>12816</v>
      </c>
      <c r="F2672" s="28" t="s">
        <v>22</v>
      </c>
      <c r="G2672" s="28" t="s">
        <v>23</v>
      </c>
      <c r="H2672" s="28" t="s">
        <v>46</v>
      </c>
      <c r="I2672" s="28" t="s">
        <v>3480</v>
      </c>
      <c r="J2672" s="28" t="s">
        <v>4273</v>
      </c>
      <c r="K2672" s="28" t="s">
        <v>3089</v>
      </c>
      <c r="L2672" s="31">
        <v>11588</v>
      </c>
      <c r="M2672" s="31">
        <v>11588</v>
      </c>
      <c r="N2672" s="32">
        <v>35</v>
      </c>
      <c r="O2672" s="32">
        <v>365</v>
      </c>
      <c r="P2672" s="33">
        <v>32</v>
      </c>
      <c r="Q2672" s="33">
        <v>10</v>
      </c>
      <c r="R2672" s="34" t="s">
        <v>12817</v>
      </c>
    </row>
    <row r="2673" spans="1:18">
      <c r="A2673" s="29">
        <v>2115</v>
      </c>
      <c r="B2673" s="29">
        <v>2023</v>
      </c>
      <c r="C2673" s="30">
        <v>45282</v>
      </c>
      <c r="D2673" s="28" t="s">
        <v>10025</v>
      </c>
      <c r="E2673" s="28" t="s">
        <v>10026</v>
      </c>
      <c r="F2673" s="28" t="s">
        <v>22</v>
      </c>
      <c r="G2673" s="28" t="s">
        <v>23</v>
      </c>
      <c r="H2673" s="28" t="s">
        <v>46</v>
      </c>
      <c r="I2673" s="28" t="s">
        <v>46</v>
      </c>
      <c r="J2673" s="28" t="s">
        <v>10027</v>
      </c>
      <c r="K2673" s="28" t="s">
        <v>10020</v>
      </c>
      <c r="L2673" s="31">
        <v>11466</v>
      </c>
      <c r="M2673" s="31">
        <v>121900</v>
      </c>
      <c r="N2673" s="32">
        <v>59</v>
      </c>
      <c r="O2673" s="32">
        <v>343</v>
      </c>
      <c r="P2673" s="33">
        <v>33</v>
      </c>
      <c r="Q2673" s="33">
        <v>6</v>
      </c>
      <c r="R2673" s="34" t="s">
        <v>10028</v>
      </c>
    </row>
    <row r="2674" spans="1:18">
      <c r="A2674" s="29">
        <v>618</v>
      </c>
      <c r="B2674" s="29">
        <v>2019</v>
      </c>
      <c r="C2674" s="30">
        <v>43707</v>
      </c>
      <c r="D2674" s="28" t="s">
        <v>3124</v>
      </c>
      <c r="E2674" s="28" t="s">
        <v>3125</v>
      </c>
      <c r="F2674" s="28" t="s">
        <v>22</v>
      </c>
      <c r="G2674" s="28" t="s">
        <v>23</v>
      </c>
      <c r="H2674" s="28" t="s">
        <v>46</v>
      </c>
      <c r="I2674" s="28" t="s">
        <v>670</v>
      </c>
      <c r="J2674" s="28" t="s">
        <v>3126</v>
      </c>
      <c r="K2674" s="28"/>
      <c r="L2674" s="31">
        <v>11371</v>
      </c>
      <c r="M2674" s="31">
        <v>11597</v>
      </c>
      <c r="N2674" s="32">
        <v>60</v>
      </c>
      <c r="O2674" s="32">
        <v>366</v>
      </c>
      <c r="P2674" s="33">
        <v>31</v>
      </c>
      <c r="Q2674" s="33">
        <v>6</v>
      </c>
      <c r="R2674" s="34" t="s">
        <v>3127</v>
      </c>
    </row>
    <row r="2675" spans="1:18">
      <c r="A2675" s="29">
        <v>2972</v>
      </c>
      <c r="B2675" s="29">
        <v>2026</v>
      </c>
      <c r="C2675" s="30">
        <v>46136</v>
      </c>
      <c r="D2675" s="28" t="s">
        <v>13769</v>
      </c>
      <c r="E2675" s="28" t="s">
        <v>13770</v>
      </c>
      <c r="F2675" s="28" t="s">
        <v>22</v>
      </c>
      <c r="G2675" s="28" t="s">
        <v>23</v>
      </c>
      <c r="H2675" s="28" t="s">
        <v>159</v>
      </c>
      <c r="I2675" s="28" t="s">
        <v>159</v>
      </c>
      <c r="J2675" s="28" t="s">
        <v>13771</v>
      </c>
      <c r="K2675" s="28" t="s">
        <v>13772</v>
      </c>
      <c r="L2675" s="31">
        <v>11358</v>
      </c>
      <c r="M2675" s="31">
        <v>11358</v>
      </c>
      <c r="N2675" s="32">
        <v>1117</v>
      </c>
      <c r="O2675" s="32">
        <v>374</v>
      </c>
      <c r="P2675" s="33">
        <v>30</v>
      </c>
      <c r="Q2675" s="33">
        <v>0</v>
      </c>
      <c r="R2675" s="34" t="s">
        <v>13773</v>
      </c>
    </row>
    <row r="2676" spans="1:18">
      <c r="A2676" s="29">
        <v>1287</v>
      </c>
      <c r="B2676" s="29">
        <v>2021</v>
      </c>
      <c r="C2676" s="30">
        <v>44435</v>
      </c>
      <c r="D2676" s="28" t="s">
        <v>6218</v>
      </c>
      <c r="E2676" s="28" t="s">
        <v>6219</v>
      </c>
      <c r="F2676" s="28" t="s">
        <v>22</v>
      </c>
      <c r="G2676" s="28" t="s">
        <v>23</v>
      </c>
      <c r="H2676" s="28" t="s">
        <v>46</v>
      </c>
      <c r="I2676" s="28" t="s">
        <v>46</v>
      </c>
      <c r="J2676" s="28" t="s">
        <v>5802</v>
      </c>
      <c r="K2676" s="28" t="s">
        <v>3263</v>
      </c>
      <c r="L2676" s="31">
        <v>11355</v>
      </c>
      <c r="M2676" s="31">
        <v>11355</v>
      </c>
      <c r="N2676" s="32">
        <v>1385</v>
      </c>
      <c r="O2676" s="32">
        <v>293</v>
      </c>
      <c r="P2676" s="33">
        <v>39</v>
      </c>
      <c r="Q2676" s="33">
        <v>0</v>
      </c>
      <c r="R2676" s="34" t="s">
        <v>6220</v>
      </c>
    </row>
    <row r="2677" spans="1:18">
      <c r="A2677" s="29">
        <v>1786</v>
      </c>
      <c r="B2677" s="29">
        <v>2023</v>
      </c>
      <c r="C2677" s="30">
        <v>45023</v>
      </c>
      <c r="D2677" s="28" t="s">
        <v>8501</v>
      </c>
      <c r="E2677" s="28" t="s">
        <v>8502</v>
      </c>
      <c r="F2677" s="28" t="s">
        <v>22</v>
      </c>
      <c r="G2677" s="28" t="s">
        <v>23</v>
      </c>
      <c r="H2677" s="28" t="s">
        <v>59</v>
      </c>
      <c r="I2677" s="28" t="s">
        <v>8503</v>
      </c>
      <c r="J2677" s="28" t="s">
        <v>8504</v>
      </c>
      <c r="K2677" s="28" t="s">
        <v>8505</v>
      </c>
      <c r="L2677" s="31">
        <v>11275</v>
      </c>
      <c r="M2677" s="31">
        <v>11275</v>
      </c>
      <c r="N2677" s="32">
        <v>6</v>
      </c>
      <c r="O2677" s="32">
        <v>252</v>
      </c>
      <c r="P2677" s="33">
        <v>45</v>
      </c>
      <c r="Q2677" s="33">
        <v>42</v>
      </c>
      <c r="R2677" s="34" t="s">
        <v>8506</v>
      </c>
    </row>
    <row r="2678" spans="1:18">
      <c r="A2678" s="29">
        <v>2486</v>
      </c>
      <c r="B2678" s="29">
        <v>2024</v>
      </c>
      <c r="C2678" s="30">
        <v>45616</v>
      </c>
      <c r="D2678" s="28" t="s">
        <v>11669</v>
      </c>
      <c r="E2678" s="28" t="s">
        <v>11670</v>
      </c>
      <c r="F2678" s="28" t="s">
        <v>22</v>
      </c>
      <c r="G2678" s="28" t="s">
        <v>23</v>
      </c>
      <c r="H2678" s="28" t="s">
        <v>46</v>
      </c>
      <c r="I2678" s="28" t="s">
        <v>46</v>
      </c>
      <c r="J2678" s="28"/>
      <c r="K2678" s="28" t="s">
        <v>281</v>
      </c>
      <c r="L2678" s="31">
        <v>11240</v>
      </c>
      <c r="M2678" s="31">
        <v>11300</v>
      </c>
      <c r="N2678" s="32">
        <v>327</v>
      </c>
      <c r="O2678" s="32">
        <v>394</v>
      </c>
      <c r="P2678" s="33">
        <v>29</v>
      </c>
      <c r="Q2678" s="33">
        <v>1</v>
      </c>
      <c r="R2678" s="34" t="s">
        <v>11671</v>
      </c>
    </row>
    <row r="2679" spans="1:18">
      <c r="A2679" s="29">
        <v>1284</v>
      </c>
      <c r="B2679" s="29">
        <v>2021</v>
      </c>
      <c r="C2679" s="30">
        <v>44434</v>
      </c>
      <c r="D2679" s="28" t="s">
        <v>6204</v>
      </c>
      <c r="E2679" s="28" t="s">
        <v>6205</v>
      </c>
      <c r="F2679" s="28" t="s">
        <v>22</v>
      </c>
      <c r="G2679" s="28" t="s">
        <v>23</v>
      </c>
      <c r="H2679" s="28" t="s">
        <v>46</v>
      </c>
      <c r="I2679" s="28" t="s">
        <v>46</v>
      </c>
      <c r="J2679" s="28" t="s">
        <v>6206</v>
      </c>
      <c r="K2679" s="28" t="s">
        <v>4844</v>
      </c>
      <c r="L2679" s="31">
        <v>11230</v>
      </c>
      <c r="M2679" s="31">
        <v>11230</v>
      </c>
      <c r="N2679" s="32">
        <v>32</v>
      </c>
      <c r="O2679" s="32">
        <v>252</v>
      </c>
      <c r="P2679" s="33">
        <v>45</v>
      </c>
      <c r="Q2679" s="33">
        <v>8</v>
      </c>
      <c r="R2679" s="34" t="s">
        <v>6207</v>
      </c>
    </row>
    <row r="2680" spans="1:18">
      <c r="A2680" s="29">
        <v>1621</v>
      </c>
      <c r="B2680" s="29">
        <v>2022</v>
      </c>
      <c r="C2680" s="30">
        <v>44778</v>
      </c>
      <c r="D2680" s="28" t="s">
        <v>7748</v>
      </c>
      <c r="E2680" s="28" t="s">
        <v>7749</v>
      </c>
      <c r="F2680" s="28" t="s">
        <v>22</v>
      </c>
      <c r="G2680" s="28" t="s">
        <v>23</v>
      </c>
      <c r="H2680" s="28" t="s">
        <v>116</v>
      </c>
      <c r="I2680" s="28" t="s">
        <v>117</v>
      </c>
      <c r="J2680" s="28" t="s">
        <v>7750</v>
      </c>
      <c r="K2680" s="28" t="s">
        <v>7751</v>
      </c>
      <c r="L2680" s="31">
        <v>11057</v>
      </c>
      <c r="M2680" s="31">
        <v>11057</v>
      </c>
      <c r="N2680" s="32">
        <v>8</v>
      </c>
      <c r="O2680" s="32">
        <v>358</v>
      </c>
      <c r="P2680" s="33">
        <v>31</v>
      </c>
      <c r="Q2680" s="33">
        <v>45</v>
      </c>
      <c r="R2680" s="34" t="s">
        <v>7752</v>
      </c>
    </row>
    <row r="2681" spans="1:18">
      <c r="A2681" s="29">
        <v>1000</v>
      </c>
      <c r="B2681" s="29">
        <v>2020</v>
      </c>
      <c r="C2681" s="30">
        <v>44183</v>
      </c>
      <c r="D2681" s="28" t="s">
        <v>4883</v>
      </c>
      <c r="E2681" s="28" t="s">
        <v>4884</v>
      </c>
      <c r="F2681" s="28" t="s">
        <v>22</v>
      </c>
      <c r="G2681" s="28" t="s">
        <v>23</v>
      </c>
      <c r="H2681" s="28" t="s">
        <v>46</v>
      </c>
      <c r="I2681" s="28" t="s">
        <v>670</v>
      </c>
      <c r="J2681" s="28" t="s">
        <v>4885</v>
      </c>
      <c r="K2681" s="28" t="s">
        <v>4886</v>
      </c>
      <c r="L2681" s="31">
        <v>10989</v>
      </c>
      <c r="M2681" s="31">
        <v>10989</v>
      </c>
      <c r="N2681" s="32">
        <v>15</v>
      </c>
      <c r="O2681" s="32">
        <v>310</v>
      </c>
      <c r="P2681" s="33">
        <v>35</v>
      </c>
      <c r="Q2681" s="33">
        <v>21</v>
      </c>
      <c r="R2681" s="34" t="s">
        <v>4887</v>
      </c>
    </row>
    <row r="2682" spans="1:18">
      <c r="A2682" s="29">
        <v>1548</v>
      </c>
      <c r="B2682" s="29">
        <v>2022</v>
      </c>
      <c r="C2682" s="30">
        <v>44694</v>
      </c>
      <c r="D2682" s="28" t="s">
        <v>7416</v>
      </c>
      <c r="E2682" s="28" t="s">
        <v>7417</v>
      </c>
      <c r="F2682" s="28" t="s">
        <v>22</v>
      </c>
      <c r="G2682" s="28" t="s">
        <v>23</v>
      </c>
      <c r="H2682" s="28" t="s">
        <v>46</v>
      </c>
      <c r="I2682" s="28" t="s">
        <v>46</v>
      </c>
      <c r="J2682" s="28" t="s">
        <v>7418</v>
      </c>
      <c r="K2682" s="28" t="s">
        <v>106</v>
      </c>
      <c r="L2682" s="31">
        <v>10980</v>
      </c>
      <c r="M2682" s="31">
        <v>10980</v>
      </c>
      <c r="N2682" s="32">
        <v>1936</v>
      </c>
      <c r="O2682" s="32">
        <v>481</v>
      </c>
      <c r="P2682" s="33">
        <v>23</v>
      </c>
      <c r="Q2682" s="33">
        <v>0</v>
      </c>
      <c r="R2682" s="34" t="s">
        <v>7419</v>
      </c>
    </row>
    <row r="2683" spans="1:18">
      <c r="A2683" s="29">
        <v>2550</v>
      </c>
      <c r="B2683" s="29">
        <v>2025</v>
      </c>
      <c r="C2683" s="30">
        <v>45665</v>
      </c>
      <c r="D2683" s="28" t="s">
        <v>11942</v>
      </c>
      <c r="E2683" s="28" t="s">
        <v>11943</v>
      </c>
      <c r="F2683" s="28" t="s">
        <v>22</v>
      </c>
      <c r="G2683" s="28" t="s">
        <v>23</v>
      </c>
      <c r="H2683" s="28" t="s">
        <v>46</v>
      </c>
      <c r="I2683" s="28" t="s">
        <v>46</v>
      </c>
      <c r="J2683" s="28" t="s">
        <v>6419</v>
      </c>
      <c r="K2683" s="28" t="s">
        <v>221</v>
      </c>
      <c r="L2683" s="31">
        <v>10819</v>
      </c>
      <c r="M2683" s="31">
        <v>10819</v>
      </c>
      <c r="N2683" s="32">
        <v>50</v>
      </c>
      <c r="O2683" s="32">
        <v>328</v>
      </c>
      <c r="P2683" s="33">
        <v>33</v>
      </c>
      <c r="Q2683" s="33">
        <v>7</v>
      </c>
      <c r="R2683" s="34" t="s">
        <v>11944</v>
      </c>
    </row>
    <row r="2684" spans="1:18">
      <c r="A2684" s="29">
        <v>1701</v>
      </c>
      <c r="B2684" s="29">
        <v>2022</v>
      </c>
      <c r="C2684" s="30">
        <v>44887</v>
      </c>
      <c r="D2684" s="28" t="s">
        <v>8112</v>
      </c>
      <c r="E2684" s="28" t="s">
        <v>8113</v>
      </c>
      <c r="F2684" s="28" t="s">
        <v>22</v>
      </c>
      <c r="G2684" s="28" t="s">
        <v>23</v>
      </c>
      <c r="H2684" s="28" t="s">
        <v>336</v>
      </c>
      <c r="I2684" s="28" t="s">
        <v>336</v>
      </c>
      <c r="J2684" s="28" t="s">
        <v>8114</v>
      </c>
      <c r="K2684" s="28" t="s">
        <v>2810</v>
      </c>
      <c r="L2684" s="31">
        <v>10797</v>
      </c>
      <c r="M2684" s="31">
        <v>10797</v>
      </c>
      <c r="N2684" s="32">
        <v>23</v>
      </c>
      <c r="O2684" s="32">
        <v>431</v>
      </c>
      <c r="P2684" s="33">
        <v>25</v>
      </c>
      <c r="Q2684" s="33">
        <v>19</v>
      </c>
      <c r="R2684" s="34" t="s">
        <v>8115</v>
      </c>
    </row>
    <row r="2685" spans="1:18">
      <c r="A2685" s="29">
        <v>1764</v>
      </c>
      <c r="B2685" s="29">
        <v>2023</v>
      </c>
      <c r="C2685" s="30">
        <v>45002</v>
      </c>
      <c r="D2685" s="28" t="s">
        <v>8401</v>
      </c>
      <c r="E2685" s="28" t="s">
        <v>8402</v>
      </c>
      <c r="F2685" s="28" t="s">
        <v>22</v>
      </c>
      <c r="G2685" s="28" t="s">
        <v>23</v>
      </c>
      <c r="H2685" s="28" t="s">
        <v>46</v>
      </c>
      <c r="I2685" s="28" t="s">
        <v>8403</v>
      </c>
      <c r="J2685" s="28" t="s">
        <v>8404</v>
      </c>
      <c r="K2685" s="28" t="s">
        <v>8405</v>
      </c>
      <c r="L2685" s="31">
        <v>10794</v>
      </c>
      <c r="M2685" s="31">
        <v>10794</v>
      </c>
      <c r="N2685" s="32">
        <v>346</v>
      </c>
      <c r="O2685" s="32">
        <v>354</v>
      </c>
      <c r="P2685" s="33">
        <v>30</v>
      </c>
      <c r="Q2685" s="33">
        <v>1</v>
      </c>
      <c r="R2685" s="34" t="s">
        <v>8406</v>
      </c>
    </row>
    <row r="2686" spans="1:18">
      <c r="A2686" s="29">
        <v>2778</v>
      </c>
      <c r="B2686" s="29">
        <v>2025</v>
      </c>
      <c r="C2686" s="30">
        <v>45934</v>
      </c>
      <c r="D2686" s="28" t="s">
        <v>12943</v>
      </c>
      <c r="E2686" s="28" t="s">
        <v>12944</v>
      </c>
      <c r="F2686" s="28" t="s">
        <v>22</v>
      </c>
      <c r="G2686" s="28" t="s">
        <v>23</v>
      </c>
      <c r="H2686" s="28" t="s">
        <v>66</v>
      </c>
      <c r="I2686" s="28" t="s">
        <v>66</v>
      </c>
      <c r="J2686" s="28" t="s">
        <v>12945</v>
      </c>
      <c r="K2686" s="28" t="s">
        <v>12946</v>
      </c>
      <c r="L2686" s="31">
        <v>10770</v>
      </c>
      <c r="M2686" s="31">
        <v>10770</v>
      </c>
      <c r="N2686" s="32">
        <v>1529</v>
      </c>
      <c r="O2686" s="32">
        <v>357</v>
      </c>
      <c r="P2686" s="33">
        <v>30</v>
      </c>
      <c r="Q2686" s="33">
        <v>0</v>
      </c>
      <c r="R2686" s="34" t="s">
        <v>12947</v>
      </c>
    </row>
    <row r="2687" spans="1:18">
      <c r="A2687" s="29">
        <v>1665</v>
      </c>
      <c r="B2687" s="29">
        <v>2022</v>
      </c>
      <c r="C2687" s="30">
        <v>44827</v>
      </c>
      <c r="D2687" s="28" t="s">
        <v>7953</v>
      </c>
      <c r="E2687" s="28" t="s">
        <v>7954</v>
      </c>
      <c r="F2687" s="28" t="s">
        <v>22</v>
      </c>
      <c r="G2687" s="28" t="s">
        <v>23</v>
      </c>
      <c r="H2687" s="28" t="s">
        <v>46</v>
      </c>
      <c r="I2687" s="28" t="s">
        <v>46</v>
      </c>
      <c r="J2687" s="28" t="s">
        <v>7955</v>
      </c>
      <c r="K2687" s="28"/>
      <c r="L2687" s="31">
        <v>10754</v>
      </c>
      <c r="M2687" s="31">
        <v>10754</v>
      </c>
      <c r="N2687" s="32">
        <v>1360</v>
      </c>
      <c r="O2687" s="32">
        <v>436</v>
      </c>
      <c r="P2687" s="33">
        <v>25</v>
      </c>
      <c r="Q2687" s="33">
        <v>0</v>
      </c>
      <c r="R2687" s="34" t="s">
        <v>7956</v>
      </c>
    </row>
    <row r="2688" spans="1:18">
      <c r="A2688" s="29">
        <v>2992</v>
      </c>
      <c r="B2688" s="29">
        <v>2026</v>
      </c>
      <c r="C2688" s="30">
        <v>46160</v>
      </c>
      <c r="D2688" s="28" t="s">
        <v>13855</v>
      </c>
      <c r="E2688" s="28" t="s">
        <v>13856</v>
      </c>
      <c r="F2688" s="28" t="s">
        <v>22</v>
      </c>
      <c r="G2688" s="28" t="s">
        <v>23</v>
      </c>
      <c r="H2688" s="28" t="s">
        <v>46</v>
      </c>
      <c r="I2688" s="28" t="s">
        <v>213</v>
      </c>
      <c r="J2688" s="28" t="s">
        <v>13857</v>
      </c>
      <c r="K2688" s="28" t="s">
        <v>9099</v>
      </c>
      <c r="L2688" s="31">
        <v>10703</v>
      </c>
      <c r="M2688" s="31">
        <v>10703</v>
      </c>
      <c r="N2688" s="32">
        <v>116</v>
      </c>
      <c r="O2688" s="32">
        <v>296</v>
      </c>
      <c r="P2688" s="33">
        <v>36</v>
      </c>
      <c r="Q2688" s="33">
        <v>3</v>
      </c>
      <c r="R2688" s="34" t="s">
        <v>13858</v>
      </c>
    </row>
    <row r="2689" spans="1:18">
      <c r="A2689" s="29">
        <v>3052</v>
      </c>
      <c r="B2689" s="29">
        <v>2026</v>
      </c>
      <c r="C2689" s="30">
        <v>46228</v>
      </c>
      <c r="D2689" s="28" t="s">
        <v>14125</v>
      </c>
      <c r="E2689" s="28" t="s">
        <v>14126</v>
      </c>
      <c r="F2689" s="28" t="s">
        <v>22</v>
      </c>
      <c r="G2689" s="28" t="s">
        <v>23</v>
      </c>
      <c r="H2689" s="28" t="s">
        <v>46</v>
      </c>
      <c r="I2689" s="28" t="s">
        <v>14127</v>
      </c>
      <c r="J2689" s="28" t="s">
        <v>14128</v>
      </c>
      <c r="K2689" s="28" t="s">
        <v>2985</v>
      </c>
      <c r="L2689" s="31">
        <v>10703</v>
      </c>
      <c r="M2689" s="31">
        <v>10703</v>
      </c>
      <c r="N2689" s="32">
        <v>131</v>
      </c>
      <c r="O2689" s="32">
        <v>526</v>
      </c>
      <c r="P2689" s="33">
        <v>20</v>
      </c>
      <c r="Q2689" s="33">
        <v>4</v>
      </c>
      <c r="R2689" s="34" t="s">
        <v>14129</v>
      </c>
    </row>
    <row r="2690" spans="1:18">
      <c r="A2690" s="29">
        <v>2650</v>
      </c>
      <c r="B2690" s="29">
        <v>2025</v>
      </c>
      <c r="C2690" s="30">
        <v>45802</v>
      </c>
      <c r="D2690" s="28" t="s">
        <v>12389</v>
      </c>
      <c r="E2690" s="28" t="s">
        <v>12390</v>
      </c>
      <c r="F2690" s="28" t="s">
        <v>22</v>
      </c>
      <c r="G2690" s="28" t="s">
        <v>23</v>
      </c>
      <c r="H2690" s="28" t="s">
        <v>46</v>
      </c>
      <c r="I2690" s="28" t="s">
        <v>98</v>
      </c>
      <c r="J2690" s="28" t="s">
        <v>9889</v>
      </c>
      <c r="K2690" s="28" t="s">
        <v>12391</v>
      </c>
      <c r="L2690" s="31">
        <v>10650</v>
      </c>
      <c r="M2690" s="31">
        <v>10650</v>
      </c>
      <c r="N2690" s="32">
        <v>56</v>
      </c>
      <c r="O2690" s="32">
        <v>364</v>
      </c>
      <c r="P2690" s="33">
        <v>29</v>
      </c>
      <c r="Q2690" s="33">
        <v>7</v>
      </c>
      <c r="R2690" s="34" t="s">
        <v>12392</v>
      </c>
    </row>
    <row r="2691" spans="1:18">
      <c r="A2691" s="29">
        <v>1936</v>
      </c>
      <c r="B2691" s="29">
        <v>2023</v>
      </c>
      <c r="C2691" s="30">
        <v>45138</v>
      </c>
      <c r="D2691" s="28" t="s">
        <v>9180</v>
      </c>
      <c r="E2691" s="28" t="s">
        <v>9181</v>
      </c>
      <c r="F2691" s="28" t="s">
        <v>22</v>
      </c>
      <c r="G2691" s="28" t="s">
        <v>23</v>
      </c>
      <c r="H2691" s="28" t="s">
        <v>46</v>
      </c>
      <c r="I2691" s="28" t="s">
        <v>9182</v>
      </c>
      <c r="J2691" s="28" t="s">
        <v>6758</v>
      </c>
      <c r="K2691" s="28" t="s">
        <v>9183</v>
      </c>
      <c r="L2691" s="31">
        <v>10645</v>
      </c>
      <c r="M2691" s="31">
        <v>10645</v>
      </c>
      <c r="N2691" s="32">
        <v>12</v>
      </c>
      <c r="O2691" s="32">
        <v>395</v>
      </c>
      <c r="P2691" s="33">
        <v>27</v>
      </c>
      <c r="Q2691" s="33">
        <v>33</v>
      </c>
      <c r="R2691" s="34" t="s">
        <v>9184</v>
      </c>
    </row>
    <row r="2692" spans="1:18">
      <c r="A2692" s="29">
        <v>809</v>
      </c>
      <c r="B2692" s="29">
        <v>2020</v>
      </c>
      <c r="C2692" s="30">
        <v>43840</v>
      </c>
      <c r="D2692" s="28" t="s">
        <v>4009</v>
      </c>
      <c r="E2692" s="28" t="s">
        <v>4010</v>
      </c>
      <c r="F2692" s="28" t="s">
        <v>22</v>
      </c>
      <c r="G2692" s="28" t="s">
        <v>23</v>
      </c>
      <c r="H2692" s="28" t="s">
        <v>128</v>
      </c>
      <c r="I2692" s="28" t="s">
        <v>128</v>
      </c>
      <c r="J2692" s="28" t="s">
        <v>4011</v>
      </c>
      <c r="K2692" s="28"/>
      <c r="L2692" s="31">
        <v>10559</v>
      </c>
      <c r="M2692" s="31">
        <v>10559</v>
      </c>
      <c r="N2692" s="32">
        <v>1279</v>
      </c>
      <c r="O2692" s="32">
        <v>372</v>
      </c>
      <c r="P2692" s="33">
        <v>28</v>
      </c>
      <c r="Q2692" s="33">
        <v>0</v>
      </c>
      <c r="R2692" s="34" t="s">
        <v>4012</v>
      </c>
    </row>
    <row r="2693" spans="1:18">
      <c r="A2693" s="29">
        <v>1262</v>
      </c>
      <c r="B2693" s="29">
        <v>2021</v>
      </c>
      <c r="C2693" s="30">
        <v>44414</v>
      </c>
      <c r="D2693" s="28" t="s">
        <v>6102</v>
      </c>
      <c r="E2693" s="28" t="s">
        <v>6103</v>
      </c>
      <c r="F2693" s="28" t="s">
        <v>22</v>
      </c>
      <c r="G2693" s="28" t="s">
        <v>23</v>
      </c>
      <c r="H2693" s="28" t="s">
        <v>46</v>
      </c>
      <c r="I2693" s="28" t="s">
        <v>731</v>
      </c>
      <c r="J2693" s="28" t="s">
        <v>6104</v>
      </c>
      <c r="K2693" s="28"/>
      <c r="L2693" s="31">
        <v>10500</v>
      </c>
      <c r="M2693" s="31">
        <v>10500</v>
      </c>
      <c r="N2693" s="32">
        <v>10</v>
      </c>
      <c r="O2693" s="32">
        <v>350</v>
      </c>
      <c r="P2693" s="33">
        <v>30</v>
      </c>
      <c r="Q2693" s="33">
        <v>35</v>
      </c>
      <c r="R2693" s="34" t="s">
        <v>6105</v>
      </c>
    </row>
    <row r="2694" spans="1:18">
      <c r="A2694" s="29">
        <v>884</v>
      </c>
      <c r="B2694" s="29">
        <v>2020</v>
      </c>
      <c r="C2694" s="30">
        <v>44085</v>
      </c>
      <c r="D2694" s="28" t="s">
        <v>4340</v>
      </c>
      <c r="E2694" s="28" t="s">
        <v>4341</v>
      </c>
      <c r="F2694" s="28" t="s">
        <v>22</v>
      </c>
      <c r="G2694" s="28" t="s">
        <v>23</v>
      </c>
      <c r="H2694" s="28" t="s">
        <v>24</v>
      </c>
      <c r="I2694" s="28" t="s">
        <v>4342</v>
      </c>
      <c r="J2694" s="28" t="s">
        <v>4343</v>
      </c>
      <c r="K2694" s="28"/>
      <c r="L2694" s="31">
        <v>10457</v>
      </c>
      <c r="M2694" s="31">
        <v>10457</v>
      </c>
      <c r="N2694" s="32">
        <v>647</v>
      </c>
      <c r="O2694" s="32">
        <v>401</v>
      </c>
      <c r="P2694" s="33">
        <v>26</v>
      </c>
      <c r="Q2694" s="33">
        <v>1</v>
      </c>
      <c r="R2694" s="34" t="s">
        <v>4344</v>
      </c>
    </row>
    <row r="2695" spans="1:18">
      <c r="A2695" s="29">
        <v>860</v>
      </c>
      <c r="B2695" s="29">
        <v>2020</v>
      </c>
      <c r="C2695" s="30">
        <v>44064</v>
      </c>
      <c r="D2695" s="28" t="s">
        <v>4228</v>
      </c>
      <c r="E2695" s="28" t="s">
        <v>4229</v>
      </c>
      <c r="F2695" s="28" t="s">
        <v>22</v>
      </c>
      <c r="G2695" s="28" t="s">
        <v>23</v>
      </c>
      <c r="H2695" s="28" t="s">
        <v>46</v>
      </c>
      <c r="I2695" s="28" t="s">
        <v>4230</v>
      </c>
      <c r="J2695" s="28" t="s">
        <v>4231</v>
      </c>
      <c r="K2695" s="28"/>
      <c r="L2695" s="31">
        <v>10417</v>
      </c>
      <c r="M2695" s="31">
        <v>10417</v>
      </c>
      <c r="N2695" s="32">
        <v>242</v>
      </c>
      <c r="O2695" s="32">
        <v>353</v>
      </c>
      <c r="P2695" s="33">
        <v>30</v>
      </c>
      <c r="Q2695" s="33">
        <v>1</v>
      </c>
      <c r="R2695" s="34" t="s">
        <v>4232</v>
      </c>
    </row>
    <row r="2696" spans="1:18">
      <c r="A2696" s="29">
        <v>1730</v>
      </c>
      <c r="B2696" s="29">
        <v>2023</v>
      </c>
      <c r="C2696" s="30">
        <v>44967</v>
      </c>
      <c r="D2696" s="28" t="s">
        <v>8243</v>
      </c>
      <c r="E2696" s="28" t="s">
        <v>8244</v>
      </c>
      <c r="F2696" s="28" t="s">
        <v>22</v>
      </c>
      <c r="G2696" s="28" t="s">
        <v>23</v>
      </c>
      <c r="H2696" s="28" t="s">
        <v>46</v>
      </c>
      <c r="I2696" s="28" t="s">
        <v>98</v>
      </c>
      <c r="J2696" s="28" t="s">
        <v>6564</v>
      </c>
      <c r="K2696" s="28" t="s">
        <v>8245</v>
      </c>
      <c r="L2696" s="31">
        <v>10370</v>
      </c>
      <c r="M2696" s="31">
        <v>10370</v>
      </c>
      <c r="N2696" s="32">
        <v>26</v>
      </c>
      <c r="O2696" s="32">
        <v>262</v>
      </c>
      <c r="P2696" s="33">
        <v>40</v>
      </c>
      <c r="Q2696" s="33">
        <v>10</v>
      </c>
      <c r="R2696" s="34" t="s">
        <v>8246</v>
      </c>
    </row>
    <row r="2697" spans="1:18">
      <c r="A2697" s="29">
        <v>507</v>
      </c>
      <c r="B2697" s="29">
        <v>2019</v>
      </c>
      <c r="C2697" s="30">
        <v>43604</v>
      </c>
      <c r="D2697" s="28" t="s">
        <v>2599</v>
      </c>
      <c r="E2697" s="28" t="s">
        <v>2600</v>
      </c>
      <c r="F2697" s="28" t="s">
        <v>22</v>
      </c>
      <c r="G2697" s="28" t="s">
        <v>23</v>
      </c>
      <c r="H2697" s="28" t="s">
        <v>24</v>
      </c>
      <c r="I2697" s="28" t="s">
        <v>25</v>
      </c>
      <c r="J2697" s="28" t="s">
        <v>2601</v>
      </c>
      <c r="K2697" s="28"/>
      <c r="L2697" s="31">
        <v>10315</v>
      </c>
      <c r="M2697" s="31">
        <v>10315</v>
      </c>
      <c r="N2697" s="32">
        <v>189</v>
      </c>
      <c r="O2697" s="32">
        <v>362</v>
      </c>
      <c r="P2697" s="33">
        <v>28</v>
      </c>
      <c r="Q2697" s="33">
        <v>2</v>
      </c>
      <c r="R2697" s="34" t="s">
        <v>2602</v>
      </c>
    </row>
    <row r="2698" spans="1:18">
      <c r="A2698" s="29">
        <v>1637</v>
      </c>
      <c r="B2698" s="29">
        <v>2022</v>
      </c>
      <c r="C2698" s="30">
        <v>44793</v>
      </c>
      <c r="D2698" s="28" t="s">
        <v>7823</v>
      </c>
      <c r="E2698" s="28" t="s">
        <v>7824</v>
      </c>
      <c r="F2698" s="28" t="s">
        <v>22</v>
      </c>
      <c r="G2698" s="28" t="s">
        <v>23</v>
      </c>
      <c r="H2698" s="28" t="s">
        <v>46</v>
      </c>
      <c r="I2698" s="28" t="s">
        <v>2950</v>
      </c>
      <c r="J2698" s="28" t="s">
        <v>3005</v>
      </c>
      <c r="K2698" s="28" t="s">
        <v>7825</v>
      </c>
      <c r="L2698" s="31">
        <v>10227</v>
      </c>
      <c r="M2698" s="31">
        <v>10227</v>
      </c>
      <c r="N2698" s="32">
        <v>55</v>
      </c>
      <c r="O2698" s="32">
        <v>407</v>
      </c>
      <c r="P2698" s="33">
        <v>25</v>
      </c>
      <c r="Q2698" s="33">
        <v>7</v>
      </c>
      <c r="R2698" s="34" t="s">
        <v>7826</v>
      </c>
    </row>
    <row r="2699" spans="1:18">
      <c r="A2699" s="29">
        <v>477</v>
      </c>
      <c r="B2699" s="29">
        <v>2019</v>
      </c>
      <c r="C2699" s="30">
        <v>43581</v>
      </c>
      <c r="D2699" s="28" t="s">
        <v>2456</v>
      </c>
      <c r="E2699" s="28" t="s">
        <v>2457</v>
      </c>
      <c r="F2699" s="28" t="s">
        <v>22</v>
      </c>
      <c r="G2699" s="28" t="s">
        <v>23</v>
      </c>
      <c r="H2699" s="28" t="s">
        <v>46</v>
      </c>
      <c r="I2699" s="28" t="s">
        <v>731</v>
      </c>
      <c r="J2699" s="28" t="s">
        <v>2458</v>
      </c>
      <c r="K2699" s="28" t="s">
        <v>2459</v>
      </c>
      <c r="L2699" s="31">
        <v>10165</v>
      </c>
      <c r="M2699" s="31">
        <v>10165</v>
      </c>
      <c r="N2699" s="32">
        <v>288</v>
      </c>
      <c r="O2699" s="32">
        <v>394</v>
      </c>
      <c r="P2699" s="33">
        <v>26</v>
      </c>
      <c r="Q2699" s="33">
        <v>1</v>
      </c>
      <c r="R2699" s="34" t="s">
        <v>2460</v>
      </c>
    </row>
    <row r="2700" spans="1:18">
      <c r="A2700" s="29">
        <v>2870</v>
      </c>
      <c r="B2700" s="29">
        <v>2025</v>
      </c>
      <c r="C2700" s="30">
        <v>46011</v>
      </c>
      <c r="D2700" s="28" t="s">
        <v>13346</v>
      </c>
      <c r="E2700" s="28" t="s">
        <v>13347</v>
      </c>
      <c r="F2700" s="28" t="s">
        <v>22</v>
      </c>
      <c r="G2700" s="28" t="s">
        <v>23</v>
      </c>
      <c r="H2700" s="28" t="s">
        <v>46</v>
      </c>
      <c r="I2700" s="28" t="s">
        <v>46</v>
      </c>
      <c r="J2700" s="28" t="s">
        <v>13348</v>
      </c>
      <c r="K2700" s="28" t="s">
        <v>2015</v>
      </c>
      <c r="L2700" s="31">
        <v>10124</v>
      </c>
      <c r="M2700" s="31">
        <v>18163</v>
      </c>
      <c r="N2700" s="32">
        <v>82</v>
      </c>
      <c r="O2700" s="32">
        <v>413</v>
      </c>
      <c r="P2700" s="33">
        <v>25</v>
      </c>
      <c r="Q2700" s="33">
        <v>5</v>
      </c>
      <c r="R2700" s="34" t="s">
        <v>13349</v>
      </c>
    </row>
    <row r="2701" spans="1:18">
      <c r="A2701" s="29">
        <v>1413</v>
      </c>
      <c r="B2701" s="29">
        <v>2021</v>
      </c>
      <c r="C2701" s="30">
        <v>44533</v>
      </c>
      <c r="D2701" s="28" t="s">
        <v>6801</v>
      </c>
      <c r="E2701" s="28" t="s">
        <v>6802</v>
      </c>
      <c r="F2701" s="28" t="s">
        <v>22</v>
      </c>
      <c r="G2701" s="28" t="s">
        <v>23</v>
      </c>
      <c r="H2701" s="28" t="s">
        <v>46</v>
      </c>
      <c r="I2701" s="28" t="s">
        <v>3480</v>
      </c>
      <c r="J2701" s="28" t="s">
        <v>6803</v>
      </c>
      <c r="K2701" s="28"/>
      <c r="L2701" s="31">
        <v>10115</v>
      </c>
      <c r="M2701" s="31">
        <v>10115</v>
      </c>
      <c r="N2701" s="32">
        <v>126</v>
      </c>
      <c r="O2701" s="32">
        <v>385</v>
      </c>
      <c r="P2701" s="33">
        <v>26</v>
      </c>
      <c r="Q2701" s="33">
        <v>3</v>
      </c>
      <c r="R2701" s="34" t="s">
        <v>6804</v>
      </c>
    </row>
    <row r="2702" spans="1:18">
      <c r="A2702" s="29">
        <v>2734</v>
      </c>
      <c r="B2702" s="29">
        <v>2025</v>
      </c>
      <c r="C2702" s="30">
        <v>45891</v>
      </c>
      <c r="D2702" s="28" t="s">
        <v>12760</v>
      </c>
      <c r="E2702" s="28" t="s">
        <v>12761</v>
      </c>
      <c r="F2702" s="28" t="s">
        <v>22</v>
      </c>
      <c r="G2702" s="28" t="s">
        <v>23</v>
      </c>
      <c r="H2702" s="28" t="s">
        <v>46</v>
      </c>
      <c r="I2702" s="28" t="s">
        <v>46</v>
      </c>
      <c r="J2702" s="28" t="s">
        <v>4991</v>
      </c>
      <c r="K2702" s="28" t="s">
        <v>12762</v>
      </c>
      <c r="L2702" s="31">
        <v>10081</v>
      </c>
      <c r="M2702" s="31">
        <v>10081</v>
      </c>
      <c r="N2702" s="32">
        <v>20</v>
      </c>
      <c r="O2702" s="32">
        <v>297</v>
      </c>
      <c r="P2702" s="33">
        <v>34</v>
      </c>
      <c r="Q2702" s="33">
        <v>15</v>
      </c>
      <c r="R2702" s="34" t="s">
        <v>12763</v>
      </c>
    </row>
    <row r="2703" spans="1:18">
      <c r="A2703" s="29">
        <v>621</v>
      </c>
      <c r="B2703" s="29">
        <v>2019</v>
      </c>
      <c r="C2703" s="30">
        <v>43707</v>
      </c>
      <c r="D2703" s="28" t="s">
        <v>3138</v>
      </c>
      <c r="E2703" s="28" t="s">
        <v>3139</v>
      </c>
      <c r="F2703" s="28" t="s">
        <v>22</v>
      </c>
      <c r="G2703" s="28" t="s">
        <v>23</v>
      </c>
      <c r="H2703" s="28" t="s">
        <v>59</v>
      </c>
      <c r="I2703" s="28" t="s">
        <v>196</v>
      </c>
      <c r="J2703" s="28" t="s">
        <v>3140</v>
      </c>
      <c r="K2703" s="28"/>
      <c r="L2703" s="31">
        <v>10066</v>
      </c>
      <c r="M2703" s="31">
        <v>11631</v>
      </c>
      <c r="N2703" s="32">
        <v>60</v>
      </c>
      <c r="O2703" s="32">
        <v>308</v>
      </c>
      <c r="P2703" s="33">
        <v>33</v>
      </c>
      <c r="Q2703" s="33">
        <v>5</v>
      </c>
      <c r="R2703" s="34" t="s">
        <v>3141</v>
      </c>
    </row>
    <row r="2704" spans="1:18">
      <c r="A2704" s="29">
        <v>384</v>
      </c>
      <c r="B2704" s="29">
        <v>2019</v>
      </c>
      <c r="C2704" s="30">
        <v>43469</v>
      </c>
      <c r="D2704" s="28" t="s">
        <v>2002</v>
      </c>
      <c r="E2704" s="28" t="s">
        <v>2003</v>
      </c>
      <c r="F2704" s="28" t="s">
        <v>22</v>
      </c>
      <c r="G2704" s="28" t="s">
        <v>23</v>
      </c>
      <c r="H2704" s="28" t="s">
        <v>128</v>
      </c>
      <c r="I2704" s="28" t="s">
        <v>128</v>
      </c>
      <c r="J2704" s="28" t="s">
        <v>2004</v>
      </c>
      <c r="K2704" s="28" t="s">
        <v>1737</v>
      </c>
      <c r="L2704" s="31">
        <v>10053</v>
      </c>
      <c r="M2704" s="31">
        <v>10058</v>
      </c>
      <c r="N2704" s="32">
        <v>321</v>
      </c>
      <c r="O2704" s="32">
        <v>396</v>
      </c>
      <c r="P2704" s="33">
        <v>25</v>
      </c>
      <c r="Q2704" s="33">
        <v>1</v>
      </c>
      <c r="R2704" s="34" t="s">
        <v>2005</v>
      </c>
    </row>
    <row r="2705" spans="1:18">
      <c r="A2705" s="29">
        <v>1266</v>
      </c>
      <c r="B2705" s="29">
        <v>2021</v>
      </c>
      <c r="C2705" s="30">
        <v>44421</v>
      </c>
      <c r="D2705" s="28" t="s">
        <v>6121</v>
      </c>
      <c r="E2705" s="28" t="s">
        <v>6122</v>
      </c>
      <c r="F2705" s="28" t="s">
        <v>22</v>
      </c>
      <c r="G2705" s="28" t="s">
        <v>23</v>
      </c>
      <c r="H2705" s="28" t="s">
        <v>59</v>
      </c>
      <c r="I2705" s="28" t="s">
        <v>196</v>
      </c>
      <c r="J2705" s="28" t="s">
        <v>6123</v>
      </c>
      <c r="K2705" s="28" t="s">
        <v>6124</v>
      </c>
      <c r="L2705" s="31">
        <v>10053</v>
      </c>
      <c r="M2705" s="31">
        <v>10053</v>
      </c>
      <c r="N2705" s="32">
        <v>2074</v>
      </c>
      <c r="O2705" s="32">
        <v>374</v>
      </c>
      <c r="P2705" s="33">
        <v>27</v>
      </c>
      <c r="Q2705" s="33">
        <v>0</v>
      </c>
      <c r="R2705" s="34" t="s">
        <v>6125</v>
      </c>
    </row>
    <row r="2706" spans="1:18">
      <c r="A2706" s="29">
        <v>1910</v>
      </c>
      <c r="B2706" s="29">
        <v>2023</v>
      </c>
      <c r="C2706" s="30">
        <v>45110</v>
      </c>
      <c r="D2706" s="28" t="s">
        <v>9059</v>
      </c>
      <c r="E2706" s="28" t="s">
        <v>9060</v>
      </c>
      <c r="F2706" s="28" t="s">
        <v>22</v>
      </c>
      <c r="G2706" s="28" t="s">
        <v>23</v>
      </c>
      <c r="H2706" s="28" t="s">
        <v>46</v>
      </c>
      <c r="I2706" s="28" t="s">
        <v>9061</v>
      </c>
      <c r="J2706" s="28" t="s">
        <v>4733</v>
      </c>
      <c r="K2706" s="28" t="s">
        <v>9062</v>
      </c>
      <c r="L2706" s="31">
        <v>10025</v>
      </c>
      <c r="M2706" s="31">
        <v>10025</v>
      </c>
      <c r="N2706" s="32">
        <v>4</v>
      </c>
      <c r="O2706" s="32">
        <v>401</v>
      </c>
      <c r="P2706" s="33">
        <v>25</v>
      </c>
      <c r="Q2706" s="33">
        <v>100</v>
      </c>
      <c r="R2706" s="34" t="s">
        <v>9063</v>
      </c>
    </row>
    <row r="2707" spans="1:18">
      <c r="A2707" s="29">
        <v>1463</v>
      </c>
      <c r="B2707" s="29">
        <v>2022</v>
      </c>
      <c r="C2707" s="30">
        <v>44568</v>
      </c>
      <c r="D2707" s="28" t="s">
        <v>7019</v>
      </c>
      <c r="E2707" s="28" t="s">
        <v>7020</v>
      </c>
      <c r="F2707" s="28" t="s">
        <v>22</v>
      </c>
      <c r="G2707" s="28" t="s">
        <v>23</v>
      </c>
      <c r="H2707" s="28" t="s">
        <v>46</v>
      </c>
      <c r="I2707" s="28" t="s">
        <v>7021</v>
      </c>
      <c r="J2707" s="28" t="s">
        <v>7022</v>
      </c>
      <c r="K2707" s="28" t="s">
        <v>3089</v>
      </c>
      <c r="L2707" s="31">
        <v>10006</v>
      </c>
      <c r="M2707" s="31">
        <v>10006</v>
      </c>
      <c r="N2707" s="32">
        <v>228</v>
      </c>
      <c r="O2707" s="32">
        <v>330</v>
      </c>
      <c r="P2707" s="33">
        <v>30</v>
      </c>
      <c r="Q2707" s="33">
        <v>1</v>
      </c>
      <c r="R2707" s="34" t="s">
        <v>7023</v>
      </c>
    </row>
    <row r="2708" spans="1:18">
      <c r="A2708" s="29">
        <v>825</v>
      </c>
      <c r="B2708" s="29">
        <v>2020</v>
      </c>
      <c r="C2708" s="30">
        <v>44036</v>
      </c>
      <c r="D2708" s="28" t="s">
        <v>4079</v>
      </c>
      <c r="E2708" s="28" t="s">
        <v>4080</v>
      </c>
      <c r="F2708" s="28" t="s">
        <v>22</v>
      </c>
      <c r="G2708" s="28" t="s">
        <v>23</v>
      </c>
      <c r="H2708" s="28" t="s">
        <v>46</v>
      </c>
      <c r="I2708" s="28" t="s">
        <v>46</v>
      </c>
      <c r="J2708" s="28" t="s">
        <v>4081</v>
      </c>
      <c r="K2708" s="28"/>
      <c r="L2708" s="31">
        <v>10000</v>
      </c>
      <c r="M2708" s="31">
        <v>10000</v>
      </c>
      <c r="N2708" s="32">
        <v>16</v>
      </c>
      <c r="O2708" s="32">
        <v>340</v>
      </c>
      <c r="P2708" s="33">
        <v>29</v>
      </c>
      <c r="Q2708" s="33">
        <v>21</v>
      </c>
      <c r="R2708" s="34" t="s">
        <v>4082</v>
      </c>
    </row>
    <row r="2709" spans="1:18">
      <c r="A2709" s="29">
        <v>837</v>
      </c>
      <c r="B2709" s="29">
        <v>2020</v>
      </c>
      <c r="C2709" s="30">
        <v>44050</v>
      </c>
      <c r="D2709" s="28" t="s">
        <v>4131</v>
      </c>
      <c r="E2709" s="28" t="s">
        <v>4132</v>
      </c>
      <c r="F2709" s="28" t="s">
        <v>22</v>
      </c>
      <c r="G2709" s="28" t="s">
        <v>23</v>
      </c>
      <c r="H2709" s="28" t="s">
        <v>46</v>
      </c>
      <c r="I2709" s="28" t="s">
        <v>46</v>
      </c>
      <c r="J2709" s="28" t="s">
        <v>4133</v>
      </c>
      <c r="K2709" s="28"/>
      <c r="L2709" s="31">
        <v>10000</v>
      </c>
      <c r="M2709" s="31">
        <v>10000</v>
      </c>
      <c r="N2709" s="32">
        <v>11</v>
      </c>
      <c r="O2709" s="32">
        <v>500</v>
      </c>
      <c r="P2709" s="33">
        <v>20</v>
      </c>
      <c r="Q2709" s="33">
        <v>45</v>
      </c>
      <c r="R2709" s="34" t="s">
        <v>4134</v>
      </c>
    </row>
    <row r="2710" spans="1:18">
      <c r="A2710" s="29">
        <v>955</v>
      </c>
      <c r="B2710" s="29">
        <v>2020</v>
      </c>
      <c r="C2710" s="30">
        <v>44154</v>
      </c>
      <c r="D2710" s="28" t="s">
        <v>4677</v>
      </c>
      <c r="E2710" s="28" t="s">
        <v>4678</v>
      </c>
      <c r="F2710" s="28" t="s">
        <v>22</v>
      </c>
      <c r="G2710" s="28" t="s">
        <v>23</v>
      </c>
      <c r="H2710" s="28" t="s">
        <v>59</v>
      </c>
      <c r="I2710" s="28" t="s">
        <v>4679</v>
      </c>
      <c r="J2710" s="28" t="s">
        <v>4680</v>
      </c>
      <c r="K2710" s="28"/>
      <c r="L2710" s="31">
        <v>10000</v>
      </c>
      <c r="M2710" s="31">
        <v>10000</v>
      </c>
      <c r="N2710" s="32">
        <v>16</v>
      </c>
      <c r="O2710" s="32">
        <v>393</v>
      </c>
      <c r="P2710" s="33">
        <v>25</v>
      </c>
      <c r="Q2710" s="33">
        <v>25</v>
      </c>
      <c r="R2710" s="34" t="s">
        <v>4681</v>
      </c>
    </row>
    <row r="2711" spans="1:18">
      <c r="A2711" s="29">
        <v>958</v>
      </c>
      <c r="B2711" s="29">
        <v>2020</v>
      </c>
      <c r="C2711" s="30">
        <v>44155</v>
      </c>
      <c r="D2711" s="28" t="s">
        <v>4691</v>
      </c>
      <c r="E2711" s="28" t="s">
        <v>4692</v>
      </c>
      <c r="F2711" s="28" t="s">
        <v>22</v>
      </c>
      <c r="G2711" s="28" t="s">
        <v>23</v>
      </c>
      <c r="H2711" s="28" t="s">
        <v>46</v>
      </c>
      <c r="I2711" s="28" t="s">
        <v>654</v>
      </c>
      <c r="J2711" s="28" t="s">
        <v>4693</v>
      </c>
      <c r="K2711" s="28"/>
      <c r="L2711" s="31">
        <v>10000</v>
      </c>
      <c r="M2711" s="31">
        <v>10000</v>
      </c>
      <c r="N2711" s="32">
        <v>13</v>
      </c>
      <c r="O2711" s="32">
        <v>380</v>
      </c>
      <c r="P2711" s="33">
        <v>26</v>
      </c>
      <c r="Q2711" s="33">
        <v>29</v>
      </c>
      <c r="R2711" s="34" t="s">
        <v>4694</v>
      </c>
    </row>
    <row r="2712" spans="1:18">
      <c r="A2712" s="29">
        <v>1767</v>
      </c>
      <c r="B2712" s="29">
        <v>2023</v>
      </c>
      <c r="C2712" s="30">
        <v>45002</v>
      </c>
      <c r="D2712" s="28" t="s">
        <v>8416</v>
      </c>
      <c r="E2712" s="28" t="s">
        <v>8417</v>
      </c>
      <c r="F2712" s="28" t="s">
        <v>22</v>
      </c>
      <c r="G2712" s="28" t="s">
        <v>23</v>
      </c>
      <c r="H2712" s="28" t="s">
        <v>59</v>
      </c>
      <c r="I2712" s="28" t="s">
        <v>196</v>
      </c>
      <c r="J2712" s="28" t="s">
        <v>8418</v>
      </c>
      <c r="K2712" s="28" t="s">
        <v>8079</v>
      </c>
      <c r="L2712" s="31">
        <v>9937</v>
      </c>
      <c r="M2712" s="31">
        <v>9937</v>
      </c>
      <c r="N2712" s="32">
        <v>2035</v>
      </c>
      <c r="O2712" s="32">
        <v>354</v>
      </c>
      <c r="P2712" s="33">
        <v>28</v>
      </c>
      <c r="Q2712" s="33">
        <v>0</v>
      </c>
      <c r="R2712" s="34" t="s">
        <v>8419</v>
      </c>
    </row>
    <row r="2713" spans="1:18">
      <c r="A2713" s="29">
        <v>2308</v>
      </c>
      <c r="B2713" s="29">
        <v>2024</v>
      </c>
      <c r="C2713" s="30">
        <v>45459</v>
      </c>
      <c r="D2713" s="28" t="s">
        <v>10877</v>
      </c>
      <c r="E2713" s="28" t="s">
        <v>10878</v>
      </c>
      <c r="F2713" s="28" t="s">
        <v>22</v>
      </c>
      <c r="G2713" s="28" t="s">
        <v>23</v>
      </c>
      <c r="H2713" s="28" t="s">
        <v>46</v>
      </c>
      <c r="I2713" s="28" t="s">
        <v>4688</v>
      </c>
      <c r="J2713" s="28" t="s">
        <v>10879</v>
      </c>
      <c r="K2713" s="28" t="s">
        <v>8505</v>
      </c>
      <c r="L2713" s="31">
        <v>9936</v>
      </c>
      <c r="M2713" s="31">
        <v>9936</v>
      </c>
      <c r="N2713" s="32">
        <v>24</v>
      </c>
      <c r="O2713" s="32">
        <v>356</v>
      </c>
      <c r="P2713" s="33">
        <v>28</v>
      </c>
      <c r="Q2713" s="33">
        <v>15</v>
      </c>
      <c r="R2713" s="34" t="s">
        <v>10880</v>
      </c>
    </row>
    <row r="2714" spans="1:18">
      <c r="A2714" s="29">
        <v>970</v>
      </c>
      <c r="B2714" s="29">
        <v>2020</v>
      </c>
      <c r="C2714" s="30">
        <v>44161</v>
      </c>
      <c r="D2714" s="28" t="s">
        <v>4744</v>
      </c>
      <c r="E2714" s="28" t="s">
        <v>4745</v>
      </c>
      <c r="F2714" s="28" t="s">
        <v>22</v>
      </c>
      <c r="G2714" s="28" t="s">
        <v>23</v>
      </c>
      <c r="H2714" s="28" t="s">
        <v>46</v>
      </c>
      <c r="I2714" s="28" t="s">
        <v>1206</v>
      </c>
      <c r="J2714" s="28" t="s">
        <v>4746</v>
      </c>
      <c r="K2714" s="28" t="s">
        <v>4618</v>
      </c>
      <c r="L2714" s="31">
        <v>9748</v>
      </c>
      <c r="M2714" s="31">
        <v>9748</v>
      </c>
      <c r="N2714" s="32">
        <v>18</v>
      </c>
      <c r="O2714" s="32">
        <v>393</v>
      </c>
      <c r="P2714" s="33">
        <v>25</v>
      </c>
      <c r="Q2714" s="33">
        <v>22</v>
      </c>
      <c r="R2714" s="34" t="s">
        <v>4747</v>
      </c>
    </row>
    <row r="2715" spans="1:18">
      <c r="A2715" s="29">
        <v>473</v>
      </c>
      <c r="B2715" s="29">
        <v>2019</v>
      </c>
      <c r="C2715" s="30">
        <v>43574</v>
      </c>
      <c r="D2715" s="28" t="s">
        <v>2436</v>
      </c>
      <c r="E2715" s="28" t="s">
        <v>2437</v>
      </c>
      <c r="F2715" s="28" t="s">
        <v>22</v>
      </c>
      <c r="G2715" s="28" t="s">
        <v>23</v>
      </c>
      <c r="H2715" s="28" t="s">
        <v>46</v>
      </c>
      <c r="I2715" s="28" t="s">
        <v>46</v>
      </c>
      <c r="J2715" s="28" t="s">
        <v>2438</v>
      </c>
      <c r="K2715" s="28" t="s">
        <v>2318</v>
      </c>
      <c r="L2715" s="31">
        <v>9747</v>
      </c>
      <c r="M2715" s="31">
        <v>9747</v>
      </c>
      <c r="N2715" s="32">
        <v>61</v>
      </c>
      <c r="O2715" s="32">
        <v>380</v>
      </c>
      <c r="P2715" s="33">
        <v>26</v>
      </c>
      <c r="Q2715" s="33">
        <v>6</v>
      </c>
      <c r="R2715" s="34" t="s">
        <v>2439</v>
      </c>
    </row>
    <row r="2716" spans="1:18">
      <c r="A2716" s="29">
        <v>867</v>
      </c>
      <c r="B2716" s="29">
        <v>2020</v>
      </c>
      <c r="C2716" s="30">
        <v>44068</v>
      </c>
      <c r="D2716" s="28" t="s">
        <v>4260</v>
      </c>
      <c r="E2716" s="28" t="s">
        <v>4261</v>
      </c>
      <c r="F2716" s="28" t="s">
        <v>22</v>
      </c>
      <c r="G2716" s="28" t="s">
        <v>23</v>
      </c>
      <c r="H2716" s="28" t="s">
        <v>46</v>
      </c>
      <c r="I2716" s="28" t="s">
        <v>4262</v>
      </c>
      <c r="J2716" s="28" t="s">
        <v>4263</v>
      </c>
      <c r="K2716" s="28"/>
      <c r="L2716" s="31">
        <v>9740</v>
      </c>
      <c r="M2716" s="31">
        <v>9740</v>
      </c>
      <c r="N2716" s="32">
        <v>103</v>
      </c>
      <c r="O2716" s="32">
        <v>358</v>
      </c>
      <c r="P2716" s="33">
        <v>27</v>
      </c>
      <c r="Q2716" s="33">
        <v>3</v>
      </c>
      <c r="R2716" s="34" t="s">
        <v>4264</v>
      </c>
    </row>
    <row r="2717" spans="1:18">
      <c r="A2717" s="29">
        <v>740</v>
      </c>
      <c r="B2717" s="29">
        <v>2019</v>
      </c>
      <c r="C2717" s="30">
        <v>43791</v>
      </c>
      <c r="D2717" s="28" t="s">
        <v>3699</v>
      </c>
      <c r="E2717" s="28" t="s">
        <v>3700</v>
      </c>
      <c r="F2717" s="28" t="s">
        <v>22</v>
      </c>
      <c r="G2717" s="28" t="s">
        <v>23</v>
      </c>
      <c r="H2717" s="28" t="s">
        <v>46</v>
      </c>
      <c r="I2717" s="28" t="s">
        <v>46</v>
      </c>
      <c r="J2717" s="28" t="s">
        <v>3701</v>
      </c>
      <c r="K2717" s="28"/>
      <c r="L2717" s="31">
        <v>9697</v>
      </c>
      <c r="M2717" s="31">
        <v>12023</v>
      </c>
      <c r="N2717" s="32">
        <v>42</v>
      </c>
      <c r="O2717" s="32">
        <v>350</v>
      </c>
      <c r="P2717" s="33">
        <v>28</v>
      </c>
      <c r="Q2717" s="33">
        <v>8</v>
      </c>
      <c r="R2717" s="34" t="s">
        <v>3702</v>
      </c>
    </row>
    <row r="2718" spans="1:18">
      <c r="A2718" s="29">
        <v>933</v>
      </c>
      <c r="B2718" s="29">
        <v>2020</v>
      </c>
      <c r="C2718" s="30">
        <v>44134</v>
      </c>
      <c r="D2718" s="28" t="s">
        <v>4573</v>
      </c>
      <c r="E2718" s="28" t="s">
        <v>4574</v>
      </c>
      <c r="F2718" s="28" t="s">
        <v>22</v>
      </c>
      <c r="G2718" s="28" t="s">
        <v>23</v>
      </c>
      <c r="H2718" s="28" t="s">
        <v>46</v>
      </c>
      <c r="I2718" s="28" t="s">
        <v>46</v>
      </c>
      <c r="J2718" s="28" t="s">
        <v>4575</v>
      </c>
      <c r="K2718" s="28"/>
      <c r="L2718" s="31">
        <v>9675</v>
      </c>
      <c r="M2718" s="31">
        <v>9675</v>
      </c>
      <c r="N2718" s="32">
        <v>1622</v>
      </c>
      <c r="O2718" s="32">
        <v>395</v>
      </c>
      <c r="P2718" s="33">
        <v>24</v>
      </c>
      <c r="Q2718" s="33">
        <v>0</v>
      </c>
      <c r="R2718" s="34" t="s">
        <v>4576</v>
      </c>
    </row>
    <row r="2719" spans="1:18">
      <c r="A2719" s="29">
        <v>2874</v>
      </c>
      <c r="B2719" s="29">
        <v>2025</v>
      </c>
      <c r="C2719" s="30">
        <v>46014</v>
      </c>
      <c r="D2719" s="28" t="s">
        <v>13362</v>
      </c>
      <c r="E2719" s="28" t="s">
        <v>13363</v>
      </c>
      <c r="F2719" s="28" t="s">
        <v>22</v>
      </c>
      <c r="G2719" s="28" t="s">
        <v>23</v>
      </c>
      <c r="H2719" s="28" t="s">
        <v>46</v>
      </c>
      <c r="I2719" s="28" t="s">
        <v>670</v>
      </c>
      <c r="J2719" s="28" t="s">
        <v>7440</v>
      </c>
      <c r="K2719" s="28" t="s">
        <v>13364</v>
      </c>
      <c r="L2719" s="31">
        <v>9659</v>
      </c>
      <c r="M2719" s="31">
        <v>9659</v>
      </c>
      <c r="N2719" s="32">
        <v>23</v>
      </c>
      <c r="O2719" s="32">
        <v>410</v>
      </c>
      <c r="P2719" s="33">
        <v>24</v>
      </c>
      <c r="Q2719" s="33">
        <v>18</v>
      </c>
      <c r="R2719" s="34" t="s">
        <v>13365</v>
      </c>
    </row>
    <row r="2720" spans="1:18">
      <c r="A2720" s="29">
        <v>2204</v>
      </c>
      <c r="B2720" s="29">
        <v>2024</v>
      </c>
      <c r="C2720" s="30">
        <v>45368</v>
      </c>
      <c r="D2720" s="28" t="s">
        <v>10428</v>
      </c>
      <c r="E2720" s="28" t="s">
        <v>10429</v>
      </c>
      <c r="F2720" s="28" t="s">
        <v>22</v>
      </c>
      <c r="G2720" s="28" t="s">
        <v>23</v>
      </c>
      <c r="H2720" s="28" t="s">
        <v>128</v>
      </c>
      <c r="I2720" s="28" t="s">
        <v>128</v>
      </c>
      <c r="J2720" s="28" t="s">
        <v>10430</v>
      </c>
      <c r="K2720" s="28" t="s">
        <v>10431</v>
      </c>
      <c r="L2720" s="31">
        <v>9597</v>
      </c>
      <c r="M2720" s="31">
        <v>9597</v>
      </c>
      <c r="N2720" s="32">
        <v>623</v>
      </c>
      <c r="O2720" s="32">
        <v>394</v>
      </c>
      <c r="P2720" s="33">
        <v>24</v>
      </c>
      <c r="Q2720" s="33">
        <v>1</v>
      </c>
      <c r="R2720" s="34" t="s">
        <v>10432</v>
      </c>
    </row>
    <row r="2721" spans="1:18">
      <c r="A2721" s="29">
        <v>100</v>
      </c>
      <c r="B2721" s="29">
        <v>2018</v>
      </c>
      <c r="C2721" s="30">
        <v>43227</v>
      </c>
      <c r="D2721" s="28" t="s">
        <v>580</v>
      </c>
      <c r="E2721" s="28" t="s">
        <v>581</v>
      </c>
      <c r="F2721" s="28" t="s">
        <v>22</v>
      </c>
      <c r="G2721" s="28" t="s">
        <v>23</v>
      </c>
      <c r="H2721" s="28" t="s">
        <v>59</v>
      </c>
      <c r="I2721" s="28" t="s">
        <v>59</v>
      </c>
      <c r="J2721" s="28" t="s">
        <v>582</v>
      </c>
      <c r="K2721" s="28" t="s">
        <v>583</v>
      </c>
      <c r="L2721" s="31">
        <v>9544</v>
      </c>
      <c r="M2721" s="31">
        <v>9544</v>
      </c>
      <c r="N2721" s="32">
        <v>430</v>
      </c>
      <c r="O2721" s="32">
        <v>392</v>
      </c>
      <c r="P2721" s="33">
        <v>24</v>
      </c>
      <c r="Q2721" s="33">
        <v>1</v>
      </c>
      <c r="R2721" s="34" t="s">
        <v>584</v>
      </c>
    </row>
    <row r="2722" spans="1:18">
      <c r="A2722" s="29">
        <v>1464</v>
      </c>
      <c r="B2722" s="29">
        <v>2022</v>
      </c>
      <c r="C2722" s="30">
        <v>44568</v>
      </c>
      <c r="D2722" s="28" t="s">
        <v>7024</v>
      </c>
      <c r="E2722" s="28" t="s">
        <v>7025</v>
      </c>
      <c r="F2722" s="28" t="s">
        <v>22</v>
      </c>
      <c r="G2722" s="28" t="s">
        <v>23</v>
      </c>
      <c r="H2722" s="28" t="s">
        <v>189</v>
      </c>
      <c r="I2722" s="28" t="s">
        <v>7026</v>
      </c>
      <c r="J2722" s="28" t="s">
        <v>7027</v>
      </c>
      <c r="K2722" s="28" t="s">
        <v>4352</v>
      </c>
      <c r="L2722" s="31">
        <v>9506</v>
      </c>
      <c r="M2722" s="31">
        <v>9506</v>
      </c>
      <c r="N2722" s="32">
        <v>655</v>
      </c>
      <c r="O2722" s="32">
        <v>457</v>
      </c>
      <c r="P2722" s="33">
        <v>21</v>
      </c>
      <c r="Q2722" s="33">
        <v>1</v>
      </c>
      <c r="R2722" s="34" t="s">
        <v>7028</v>
      </c>
    </row>
    <row r="2723" spans="1:18">
      <c r="A2723" s="29">
        <v>1498</v>
      </c>
      <c r="B2723" s="29">
        <v>2022</v>
      </c>
      <c r="C2723" s="30">
        <v>44610</v>
      </c>
      <c r="D2723" s="28" t="s">
        <v>7186</v>
      </c>
      <c r="E2723" s="28" t="s">
        <v>7187</v>
      </c>
      <c r="F2723" s="28" t="s">
        <v>22</v>
      </c>
      <c r="G2723" s="28" t="s">
        <v>23</v>
      </c>
      <c r="H2723" s="28" t="s">
        <v>46</v>
      </c>
      <c r="I2723" s="28" t="s">
        <v>46</v>
      </c>
      <c r="J2723" s="28" t="s">
        <v>4199</v>
      </c>
      <c r="K2723" s="28" t="s">
        <v>6500</v>
      </c>
      <c r="L2723" s="31">
        <v>9372</v>
      </c>
      <c r="M2723" s="31">
        <v>9372</v>
      </c>
      <c r="N2723" s="32">
        <v>48</v>
      </c>
      <c r="O2723" s="32">
        <v>332</v>
      </c>
      <c r="P2723" s="33">
        <v>28</v>
      </c>
      <c r="Q2723" s="33">
        <v>7</v>
      </c>
      <c r="R2723" s="34" t="s">
        <v>7188</v>
      </c>
    </row>
    <row r="2724" spans="1:18">
      <c r="A2724" s="29">
        <v>2043</v>
      </c>
      <c r="B2724" s="29">
        <v>2023</v>
      </c>
      <c r="C2724" s="30">
        <v>45236</v>
      </c>
      <c r="D2724" s="28" t="s">
        <v>9690</v>
      </c>
      <c r="E2724" s="28" t="s">
        <v>9691</v>
      </c>
      <c r="F2724" s="28" t="s">
        <v>22</v>
      </c>
      <c r="G2724" s="28" t="s">
        <v>23</v>
      </c>
      <c r="H2724" s="28" t="s">
        <v>46</v>
      </c>
      <c r="I2724" s="28" t="s">
        <v>2950</v>
      </c>
      <c r="J2724" s="28" t="s">
        <v>9692</v>
      </c>
      <c r="K2724" s="28" t="s">
        <v>9693</v>
      </c>
      <c r="L2724" s="31">
        <v>9359</v>
      </c>
      <c r="M2724" s="31">
        <v>9359</v>
      </c>
      <c r="N2724" s="32">
        <v>55</v>
      </c>
      <c r="O2724" s="32">
        <v>232</v>
      </c>
      <c r="P2724" s="33">
        <v>40</v>
      </c>
      <c r="Q2724" s="33">
        <v>4</v>
      </c>
      <c r="R2724" s="34" t="s">
        <v>9694</v>
      </c>
    </row>
    <row r="2725" spans="1:18">
      <c r="A2725" s="29">
        <v>2708</v>
      </c>
      <c r="B2725" s="29">
        <v>2025</v>
      </c>
      <c r="C2725" s="30">
        <v>45868</v>
      </c>
      <c r="D2725" s="28" t="s">
        <v>12643</v>
      </c>
      <c r="E2725" s="28" t="s">
        <v>12644</v>
      </c>
      <c r="F2725" s="28" t="s">
        <v>22</v>
      </c>
      <c r="G2725" s="28" t="s">
        <v>23</v>
      </c>
      <c r="H2725" s="28" t="s">
        <v>46</v>
      </c>
      <c r="I2725" s="28" t="s">
        <v>551</v>
      </c>
      <c r="J2725" s="28" t="s">
        <v>2052</v>
      </c>
      <c r="K2725" s="28" t="s">
        <v>12645</v>
      </c>
      <c r="L2725" s="31">
        <v>9300</v>
      </c>
      <c r="M2725" s="31">
        <v>9300</v>
      </c>
      <c r="N2725" s="32">
        <v>272</v>
      </c>
      <c r="O2725" s="32">
        <v>247</v>
      </c>
      <c r="P2725" s="33">
        <v>38</v>
      </c>
      <c r="Q2725" s="33">
        <v>1</v>
      </c>
      <c r="R2725" s="34" t="s">
        <v>12646</v>
      </c>
    </row>
    <row r="2726" spans="1:18">
      <c r="A2726" s="29">
        <v>788</v>
      </c>
      <c r="B2726" s="29">
        <v>2019</v>
      </c>
      <c r="C2726" s="30">
        <v>43826</v>
      </c>
      <c r="D2726" s="28" t="s">
        <v>3915</v>
      </c>
      <c r="E2726" s="28" t="s">
        <v>3916</v>
      </c>
      <c r="F2726" s="28" t="s">
        <v>22</v>
      </c>
      <c r="G2726" s="28" t="s">
        <v>23</v>
      </c>
      <c r="H2726" s="28" t="s">
        <v>336</v>
      </c>
      <c r="I2726" s="28" t="s">
        <v>336</v>
      </c>
      <c r="J2726" s="28" t="s">
        <v>3917</v>
      </c>
      <c r="K2726" s="28" t="s">
        <v>2985</v>
      </c>
      <c r="L2726" s="31">
        <v>9172</v>
      </c>
      <c r="M2726" s="31">
        <v>28374</v>
      </c>
      <c r="N2726" s="32">
        <v>79</v>
      </c>
      <c r="O2726" s="32">
        <v>258</v>
      </c>
      <c r="P2726" s="33">
        <v>36</v>
      </c>
      <c r="Q2726" s="33">
        <v>3</v>
      </c>
      <c r="R2726" s="34" t="s">
        <v>3918</v>
      </c>
    </row>
    <row r="2727" spans="1:18">
      <c r="A2727" s="29">
        <v>2044</v>
      </c>
      <c r="B2727" s="29">
        <v>2023</v>
      </c>
      <c r="C2727" s="30">
        <v>45238</v>
      </c>
      <c r="D2727" s="28" t="s">
        <v>9695</v>
      </c>
      <c r="E2727" s="28" t="s">
        <v>9696</v>
      </c>
      <c r="F2727" s="28" t="s">
        <v>22</v>
      </c>
      <c r="G2727" s="28" t="s">
        <v>23</v>
      </c>
      <c r="H2727" s="28" t="s">
        <v>46</v>
      </c>
      <c r="I2727" s="28" t="s">
        <v>9697</v>
      </c>
      <c r="J2727" s="28" t="s">
        <v>3054</v>
      </c>
      <c r="K2727" s="28" t="s">
        <v>9698</v>
      </c>
      <c r="L2727" s="31">
        <v>8941</v>
      </c>
      <c r="M2727" s="31">
        <v>8941</v>
      </c>
      <c r="N2727" s="32">
        <v>163</v>
      </c>
      <c r="O2727" s="32">
        <v>285</v>
      </c>
      <c r="P2727" s="33">
        <v>31</v>
      </c>
      <c r="Q2727" s="33">
        <v>2</v>
      </c>
      <c r="R2727" s="34" t="s">
        <v>9699</v>
      </c>
    </row>
    <row r="2728" spans="1:18">
      <c r="A2728" s="29">
        <v>2239</v>
      </c>
      <c r="B2728" s="29">
        <v>2024</v>
      </c>
      <c r="C2728" s="30">
        <v>45403</v>
      </c>
      <c r="D2728" s="28" t="s">
        <v>10577</v>
      </c>
      <c r="E2728" s="28" t="s">
        <v>10578</v>
      </c>
      <c r="F2728" s="28" t="s">
        <v>22</v>
      </c>
      <c r="G2728" s="28" t="s">
        <v>23</v>
      </c>
      <c r="H2728" s="28" t="s">
        <v>128</v>
      </c>
      <c r="I2728" s="28" t="s">
        <v>2605</v>
      </c>
      <c r="J2728" s="28" t="s">
        <v>10579</v>
      </c>
      <c r="K2728" s="28" t="s">
        <v>10580</v>
      </c>
      <c r="L2728" s="31">
        <v>8924</v>
      </c>
      <c r="M2728" s="31">
        <v>8924</v>
      </c>
      <c r="N2728" s="32">
        <v>433</v>
      </c>
      <c r="O2728" s="32">
        <v>266</v>
      </c>
      <c r="P2728" s="33">
        <v>34</v>
      </c>
      <c r="Q2728" s="33">
        <v>1</v>
      </c>
      <c r="R2728" s="34" t="s">
        <v>10581</v>
      </c>
    </row>
    <row r="2729" spans="1:18">
      <c r="A2729" s="29">
        <v>2681</v>
      </c>
      <c r="B2729" s="29">
        <v>2025</v>
      </c>
      <c r="C2729" s="30">
        <v>45835</v>
      </c>
      <c r="D2729" s="28" t="s">
        <v>12523</v>
      </c>
      <c r="E2729" s="28" t="s">
        <v>12524</v>
      </c>
      <c r="F2729" s="28" t="s">
        <v>22</v>
      </c>
      <c r="G2729" s="28" t="s">
        <v>23</v>
      </c>
      <c r="H2729" s="28" t="s">
        <v>59</v>
      </c>
      <c r="I2729" s="28" t="s">
        <v>196</v>
      </c>
      <c r="J2729" s="28" t="s">
        <v>6564</v>
      </c>
      <c r="K2729" s="28" t="s">
        <v>12525</v>
      </c>
      <c r="L2729" s="31">
        <v>8878</v>
      </c>
      <c r="M2729" s="31">
        <v>8878</v>
      </c>
      <c r="N2729" s="32">
        <v>81</v>
      </c>
      <c r="O2729" s="32">
        <v>236</v>
      </c>
      <c r="P2729" s="33">
        <v>38</v>
      </c>
      <c r="Q2729" s="33">
        <v>3</v>
      </c>
      <c r="R2729" s="34" t="s">
        <v>12526</v>
      </c>
    </row>
    <row r="2730" spans="1:18">
      <c r="A2730" s="29">
        <v>148</v>
      </c>
      <c r="B2730" s="29">
        <v>2018</v>
      </c>
      <c r="C2730" s="30">
        <v>43273</v>
      </c>
      <c r="D2730" s="28" t="s">
        <v>830</v>
      </c>
      <c r="E2730" s="28" t="s">
        <v>831</v>
      </c>
      <c r="F2730" s="28" t="s">
        <v>22</v>
      </c>
      <c r="G2730" s="28" t="s">
        <v>23</v>
      </c>
      <c r="H2730" s="28" t="s">
        <v>128</v>
      </c>
      <c r="I2730" s="28" t="s">
        <v>832</v>
      </c>
      <c r="J2730" s="28" t="s">
        <v>833</v>
      </c>
      <c r="K2730" s="28" t="s">
        <v>834</v>
      </c>
      <c r="L2730" s="31">
        <v>8863</v>
      </c>
      <c r="M2730" s="31">
        <v>8863</v>
      </c>
      <c r="N2730" s="32">
        <v>103</v>
      </c>
      <c r="O2730" s="32">
        <v>276</v>
      </c>
      <c r="P2730" s="33">
        <v>32</v>
      </c>
      <c r="Q2730" s="33">
        <v>3</v>
      </c>
      <c r="R2730" s="34" t="s">
        <v>835</v>
      </c>
    </row>
    <row r="2731" spans="1:18">
      <c r="A2731" s="29">
        <v>2518</v>
      </c>
      <c r="B2731" s="29">
        <v>2024</v>
      </c>
      <c r="C2731" s="30">
        <v>45640</v>
      </c>
      <c r="D2731" s="28" t="s">
        <v>11810</v>
      </c>
      <c r="E2731" s="28" t="s">
        <v>11811</v>
      </c>
      <c r="F2731" s="28" t="s">
        <v>22</v>
      </c>
      <c r="G2731" s="28" t="s">
        <v>23</v>
      </c>
      <c r="H2731" s="28" t="s">
        <v>46</v>
      </c>
      <c r="I2731" s="28" t="s">
        <v>826</v>
      </c>
      <c r="J2731" s="28" t="s">
        <v>11812</v>
      </c>
      <c r="K2731" s="28" t="s">
        <v>11813</v>
      </c>
      <c r="L2731" s="31">
        <v>8689</v>
      </c>
      <c r="M2731" s="31">
        <v>8689</v>
      </c>
      <c r="N2731" s="32">
        <v>1398</v>
      </c>
      <c r="O2731" s="32">
        <v>237</v>
      </c>
      <c r="P2731" s="33">
        <v>37</v>
      </c>
      <c r="Q2731" s="33">
        <v>0</v>
      </c>
      <c r="R2731" s="34" t="s">
        <v>11814</v>
      </c>
    </row>
    <row r="2732" spans="1:18">
      <c r="A2732" s="29">
        <v>1850</v>
      </c>
      <c r="B2732" s="29">
        <v>2023</v>
      </c>
      <c r="C2732" s="30">
        <v>45066</v>
      </c>
      <c r="D2732" s="28" t="s">
        <v>8784</v>
      </c>
      <c r="E2732" s="28" t="s">
        <v>8785</v>
      </c>
      <c r="F2732" s="28" t="s">
        <v>22</v>
      </c>
      <c r="G2732" s="28" t="s">
        <v>23</v>
      </c>
      <c r="H2732" s="28" t="s">
        <v>46</v>
      </c>
      <c r="I2732" s="28" t="s">
        <v>46</v>
      </c>
      <c r="J2732" s="28" t="s">
        <v>8786</v>
      </c>
      <c r="K2732" s="28"/>
      <c r="L2732" s="31">
        <v>8624</v>
      </c>
      <c r="M2732" s="31">
        <v>8624</v>
      </c>
      <c r="N2732" s="32">
        <v>1288</v>
      </c>
      <c r="O2732" s="32">
        <v>311</v>
      </c>
      <c r="P2732" s="33">
        <v>28</v>
      </c>
      <c r="Q2732" s="33">
        <v>0</v>
      </c>
      <c r="R2732" s="34" t="s">
        <v>8787</v>
      </c>
    </row>
    <row r="2733" spans="1:18">
      <c r="A2733" s="29">
        <v>311</v>
      </c>
      <c r="B2733" s="29">
        <v>2018</v>
      </c>
      <c r="C2733" s="30">
        <v>43420</v>
      </c>
      <c r="D2733" s="28" t="s">
        <v>1668</v>
      </c>
      <c r="E2733" s="28" t="s">
        <v>1669</v>
      </c>
      <c r="F2733" s="28" t="s">
        <v>22</v>
      </c>
      <c r="G2733" s="28" t="s">
        <v>23</v>
      </c>
      <c r="H2733" s="28" t="s">
        <v>46</v>
      </c>
      <c r="I2733" s="28" t="s">
        <v>46</v>
      </c>
      <c r="J2733" s="28" t="s">
        <v>1670</v>
      </c>
      <c r="K2733" s="28"/>
      <c r="L2733" s="31">
        <v>8605</v>
      </c>
      <c r="M2733" s="31">
        <v>8605</v>
      </c>
      <c r="N2733" s="32">
        <v>63</v>
      </c>
      <c r="O2733" s="32">
        <v>335</v>
      </c>
      <c r="P2733" s="33">
        <v>26</v>
      </c>
      <c r="Q2733" s="33">
        <v>5</v>
      </c>
      <c r="R2733" s="34" t="s">
        <v>1671</v>
      </c>
    </row>
    <row r="2734" spans="1:18">
      <c r="A2734" s="29">
        <v>2860</v>
      </c>
      <c r="B2734" s="29">
        <v>2025</v>
      </c>
      <c r="C2734" s="30">
        <v>46003</v>
      </c>
      <c r="D2734" s="28" t="s">
        <v>13300</v>
      </c>
      <c r="E2734" s="28" t="s">
        <v>13301</v>
      </c>
      <c r="F2734" s="28" t="s">
        <v>22</v>
      </c>
      <c r="G2734" s="28" t="s">
        <v>23</v>
      </c>
      <c r="H2734" s="28" t="s">
        <v>682</v>
      </c>
      <c r="I2734" s="28" t="s">
        <v>7218</v>
      </c>
      <c r="J2734" s="28" t="s">
        <v>13302</v>
      </c>
      <c r="K2734" s="28" t="s">
        <v>2015</v>
      </c>
      <c r="L2734" s="31">
        <v>8587</v>
      </c>
      <c r="M2734" s="31">
        <v>8587</v>
      </c>
      <c r="N2734" s="32">
        <v>836</v>
      </c>
      <c r="O2734" s="32">
        <v>293</v>
      </c>
      <c r="P2734" s="33">
        <v>29</v>
      </c>
      <c r="Q2734" s="33">
        <v>0</v>
      </c>
      <c r="R2734" s="34" t="s">
        <v>13303</v>
      </c>
    </row>
    <row r="2735" spans="1:18">
      <c r="A2735" s="29">
        <v>2201</v>
      </c>
      <c r="B2735" s="29">
        <v>2024</v>
      </c>
      <c r="C2735" s="30">
        <v>45367</v>
      </c>
      <c r="D2735" s="28" t="s">
        <v>10415</v>
      </c>
      <c r="E2735" s="28" t="s">
        <v>10416</v>
      </c>
      <c r="F2735" s="28" t="s">
        <v>22</v>
      </c>
      <c r="G2735" s="28" t="s">
        <v>23</v>
      </c>
      <c r="H2735" s="28" t="s">
        <v>46</v>
      </c>
      <c r="I2735" s="28" t="s">
        <v>46</v>
      </c>
      <c r="J2735" s="28" t="s">
        <v>10417</v>
      </c>
      <c r="K2735" s="28" t="s">
        <v>10418</v>
      </c>
      <c r="L2735" s="31">
        <v>8585</v>
      </c>
      <c r="M2735" s="31">
        <v>8585</v>
      </c>
      <c r="N2735" s="32">
        <v>268</v>
      </c>
      <c r="O2735" s="32">
        <v>287</v>
      </c>
      <c r="P2735" s="33">
        <v>30</v>
      </c>
      <c r="Q2735" s="33">
        <v>1</v>
      </c>
      <c r="R2735" s="34" t="s">
        <v>10419</v>
      </c>
    </row>
    <row r="2736" spans="1:18">
      <c r="A2736" s="29">
        <v>1854</v>
      </c>
      <c r="B2736" s="29">
        <v>2023</v>
      </c>
      <c r="C2736" s="30">
        <v>45072</v>
      </c>
      <c r="D2736" s="28" t="s">
        <v>8799</v>
      </c>
      <c r="E2736" s="28" t="s">
        <v>8800</v>
      </c>
      <c r="F2736" s="28" t="s">
        <v>22</v>
      </c>
      <c r="G2736" s="28" t="s">
        <v>23</v>
      </c>
      <c r="H2736" s="28" t="s">
        <v>46</v>
      </c>
      <c r="I2736" s="28" t="s">
        <v>46</v>
      </c>
      <c r="J2736" s="28" t="s">
        <v>8801</v>
      </c>
      <c r="K2736" s="28" t="s">
        <v>8802</v>
      </c>
      <c r="L2736" s="31">
        <v>8568</v>
      </c>
      <c r="M2736" s="31">
        <v>8568</v>
      </c>
      <c r="N2736" s="32">
        <v>15</v>
      </c>
      <c r="O2736" s="32">
        <v>243</v>
      </c>
      <c r="P2736" s="33">
        <v>35</v>
      </c>
      <c r="Q2736" s="33">
        <v>16</v>
      </c>
      <c r="R2736" s="34" t="s">
        <v>8803</v>
      </c>
    </row>
    <row r="2737" spans="1:18">
      <c r="A2737" s="29">
        <v>2817</v>
      </c>
      <c r="B2737" s="29">
        <v>2025</v>
      </c>
      <c r="C2737" s="30">
        <v>45977</v>
      </c>
      <c r="D2737" s="28" t="s">
        <v>13106</v>
      </c>
      <c r="E2737" s="28" t="s">
        <v>13107</v>
      </c>
      <c r="F2737" s="28" t="s">
        <v>22</v>
      </c>
      <c r="G2737" s="28" t="s">
        <v>23</v>
      </c>
      <c r="H2737" s="28" t="s">
        <v>46</v>
      </c>
      <c r="I2737" s="28" t="s">
        <v>46</v>
      </c>
      <c r="J2737" s="28" t="s">
        <v>13108</v>
      </c>
      <c r="K2737" s="28" t="s">
        <v>13109</v>
      </c>
      <c r="L2737" s="31">
        <v>8446</v>
      </c>
      <c r="M2737" s="31">
        <v>12446</v>
      </c>
      <c r="N2737" s="32">
        <v>278</v>
      </c>
      <c r="O2737" s="32">
        <v>205</v>
      </c>
      <c r="P2737" s="33">
        <v>41</v>
      </c>
      <c r="Q2737" s="33">
        <v>1</v>
      </c>
      <c r="R2737" s="34" t="s">
        <v>13110</v>
      </c>
    </row>
    <row r="2738" spans="1:18">
      <c r="A2738" s="29">
        <v>681</v>
      </c>
      <c r="B2738" s="29">
        <v>2019</v>
      </c>
      <c r="C2738" s="30">
        <v>43756</v>
      </c>
      <c r="D2738" s="28" t="s">
        <v>3426</v>
      </c>
      <c r="E2738" s="28" t="s">
        <v>3427</v>
      </c>
      <c r="F2738" s="28" t="s">
        <v>22</v>
      </c>
      <c r="G2738" s="28" t="s">
        <v>23</v>
      </c>
      <c r="H2738" s="28" t="s">
        <v>24</v>
      </c>
      <c r="I2738" s="28" t="s">
        <v>3428</v>
      </c>
      <c r="J2738" s="28" t="s">
        <v>3429</v>
      </c>
      <c r="K2738" s="28" t="s">
        <v>3430</v>
      </c>
      <c r="L2738" s="31">
        <v>8200</v>
      </c>
      <c r="M2738" s="31">
        <v>18771</v>
      </c>
      <c r="N2738" s="32">
        <v>21</v>
      </c>
      <c r="O2738" s="32">
        <v>236</v>
      </c>
      <c r="P2738" s="33">
        <v>35</v>
      </c>
      <c r="Q2738" s="33">
        <v>11</v>
      </c>
      <c r="R2738" s="34" t="s">
        <v>3431</v>
      </c>
    </row>
    <row r="2739" spans="1:18">
      <c r="A2739" s="29">
        <v>672</v>
      </c>
      <c r="B2739" s="29">
        <v>2019</v>
      </c>
      <c r="C2739" s="30">
        <v>43749</v>
      </c>
      <c r="D2739" s="28" t="s">
        <v>3382</v>
      </c>
      <c r="E2739" s="28" t="s">
        <v>3383</v>
      </c>
      <c r="F2739" s="28" t="s">
        <v>22</v>
      </c>
      <c r="G2739" s="28" t="s">
        <v>23</v>
      </c>
      <c r="H2739" s="28" t="s">
        <v>66</v>
      </c>
      <c r="I2739" s="28" t="s">
        <v>66</v>
      </c>
      <c r="J2739" s="28" t="s">
        <v>3384</v>
      </c>
      <c r="K2739" s="28" t="s">
        <v>3385</v>
      </c>
      <c r="L2739" s="31">
        <v>8168</v>
      </c>
      <c r="M2739" s="31">
        <v>9193</v>
      </c>
      <c r="N2739" s="32">
        <v>80</v>
      </c>
      <c r="O2739" s="32">
        <v>320</v>
      </c>
      <c r="P2739" s="33">
        <v>26</v>
      </c>
      <c r="Q2739" s="33">
        <v>4</v>
      </c>
      <c r="R2739" s="34" t="s">
        <v>3386</v>
      </c>
    </row>
    <row r="2740" spans="1:18">
      <c r="A2740" s="29">
        <v>1717</v>
      </c>
      <c r="B2740" s="29">
        <v>2022</v>
      </c>
      <c r="C2740" s="30">
        <v>44926</v>
      </c>
      <c r="D2740" s="28" t="s">
        <v>8184</v>
      </c>
      <c r="E2740" s="28" t="s">
        <v>8185</v>
      </c>
      <c r="F2740" s="28" t="s">
        <v>22</v>
      </c>
      <c r="G2740" s="28" t="s">
        <v>23</v>
      </c>
      <c r="H2740" s="28" t="s">
        <v>66</v>
      </c>
      <c r="I2740" s="28" t="s">
        <v>1414</v>
      </c>
      <c r="J2740" s="28" t="s">
        <v>1307</v>
      </c>
      <c r="K2740" s="28" t="s">
        <v>8186</v>
      </c>
      <c r="L2740" s="31">
        <v>8165</v>
      </c>
      <c r="M2740" s="31">
        <v>707560</v>
      </c>
      <c r="N2740" s="32">
        <v>441</v>
      </c>
      <c r="O2740" s="32">
        <v>545</v>
      </c>
      <c r="P2740" s="33">
        <v>15</v>
      </c>
      <c r="Q2740" s="33">
        <v>1</v>
      </c>
      <c r="R2740" s="34" t="s">
        <v>8187</v>
      </c>
    </row>
    <row r="2741" spans="1:18">
      <c r="A2741" s="29">
        <v>198</v>
      </c>
      <c r="B2741" s="29">
        <v>2018</v>
      </c>
      <c r="C2741" s="30">
        <v>43327</v>
      </c>
      <c r="D2741" s="28" t="s">
        <v>1091</v>
      </c>
      <c r="E2741" s="28" t="s">
        <v>1092</v>
      </c>
      <c r="F2741" s="28" t="s">
        <v>22</v>
      </c>
      <c r="G2741" s="28" t="s">
        <v>23</v>
      </c>
      <c r="H2741" s="28" t="s">
        <v>24</v>
      </c>
      <c r="I2741" s="28" t="s">
        <v>1093</v>
      </c>
      <c r="J2741" s="28" t="s">
        <v>1094</v>
      </c>
      <c r="K2741" s="28"/>
      <c r="L2741" s="31">
        <v>8140</v>
      </c>
      <c r="M2741" s="31">
        <v>8140</v>
      </c>
      <c r="N2741" s="32">
        <v>16</v>
      </c>
      <c r="O2741" s="32">
        <v>325</v>
      </c>
      <c r="P2741" s="33">
        <v>25</v>
      </c>
      <c r="Q2741" s="33">
        <v>20</v>
      </c>
      <c r="R2741" s="34" t="s">
        <v>1095</v>
      </c>
    </row>
    <row r="2742" spans="1:18">
      <c r="A2742" s="29">
        <v>131</v>
      </c>
      <c r="B2742" s="29">
        <v>2018</v>
      </c>
      <c r="C2742" s="30">
        <v>43259</v>
      </c>
      <c r="D2742" s="28" t="s">
        <v>746</v>
      </c>
      <c r="E2742" s="28" t="s">
        <v>747</v>
      </c>
      <c r="F2742" s="28" t="s">
        <v>22</v>
      </c>
      <c r="G2742" s="28" t="s">
        <v>23</v>
      </c>
      <c r="H2742" s="28" t="s">
        <v>24</v>
      </c>
      <c r="I2742" s="28" t="s">
        <v>24</v>
      </c>
      <c r="J2742" s="28" t="s">
        <v>748</v>
      </c>
      <c r="K2742" s="28" t="s">
        <v>678</v>
      </c>
      <c r="L2742" s="31">
        <v>8113</v>
      </c>
      <c r="M2742" s="31">
        <v>8113</v>
      </c>
      <c r="N2742" s="32">
        <v>95</v>
      </c>
      <c r="O2742" s="32">
        <v>335</v>
      </c>
      <c r="P2742" s="33">
        <v>24</v>
      </c>
      <c r="Q2742" s="33">
        <v>4</v>
      </c>
      <c r="R2742" s="34" t="s">
        <v>749</v>
      </c>
    </row>
    <row r="2743" spans="1:18">
      <c r="A2743" s="29">
        <v>2103</v>
      </c>
      <c r="B2743" s="29">
        <v>2023</v>
      </c>
      <c r="C2743" s="30">
        <v>45275</v>
      </c>
      <c r="D2743" s="28" t="s">
        <v>9973</v>
      </c>
      <c r="E2743" s="28" t="s">
        <v>9974</v>
      </c>
      <c r="F2743" s="28" t="s">
        <v>22</v>
      </c>
      <c r="G2743" s="28" t="s">
        <v>23</v>
      </c>
      <c r="H2743" s="28" t="s">
        <v>46</v>
      </c>
      <c r="I2743" s="28" t="s">
        <v>98</v>
      </c>
      <c r="J2743" s="28" t="s">
        <v>9975</v>
      </c>
      <c r="K2743" s="28" t="s">
        <v>9976</v>
      </c>
      <c r="L2743" s="31">
        <v>8108</v>
      </c>
      <c r="M2743" s="31">
        <v>915848</v>
      </c>
      <c r="N2743" s="32">
        <v>60</v>
      </c>
      <c r="O2743" s="32">
        <v>387</v>
      </c>
      <c r="P2743" s="33">
        <v>21</v>
      </c>
      <c r="Q2743" s="33">
        <v>6</v>
      </c>
      <c r="R2743" s="34" t="s">
        <v>9977</v>
      </c>
    </row>
    <row r="2744" spans="1:18">
      <c r="A2744" s="29">
        <v>515</v>
      </c>
      <c r="B2744" s="29">
        <v>2019</v>
      </c>
      <c r="C2744" s="30">
        <v>43609</v>
      </c>
      <c r="D2744" s="28" t="s">
        <v>2635</v>
      </c>
      <c r="E2744" s="28" t="s">
        <v>2636</v>
      </c>
      <c r="F2744" s="28" t="s">
        <v>22</v>
      </c>
      <c r="G2744" s="28" t="s">
        <v>23</v>
      </c>
      <c r="H2744" s="28" t="s">
        <v>46</v>
      </c>
      <c r="I2744" s="28" t="s">
        <v>46</v>
      </c>
      <c r="J2744" s="28" t="s">
        <v>2637</v>
      </c>
      <c r="K2744" s="28" t="s">
        <v>162</v>
      </c>
      <c r="L2744" s="31">
        <v>8092</v>
      </c>
      <c r="M2744" s="31">
        <v>8092</v>
      </c>
      <c r="N2744" s="32">
        <v>90</v>
      </c>
      <c r="O2744" s="32">
        <v>233</v>
      </c>
      <c r="P2744" s="33">
        <v>35</v>
      </c>
      <c r="Q2744" s="33">
        <v>3</v>
      </c>
      <c r="R2744" s="34" t="s">
        <v>2638</v>
      </c>
    </row>
    <row r="2745" spans="1:18">
      <c r="A2745" s="29">
        <v>2943</v>
      </c>
      <c r="B2745" s="29">
        <v>2026</v>
      </c>
      <c r="C2745" s="30">
        <v>46101</v>
      </c>
      <c r="D2745" s="28" t="s">
        <v>13647</v>
      </c>
      <c r="E2745" s="28" t="s">
        <v>13648</v>
      </c>
      <c r="F2745" s="28" t="s">
        <v>22</v>
      </c>
      <c r="G2745" s="28" t="s">
        <v>23</v>
      </c>
      <c r="H2745" s="28" t="s">
        <v>46</v>
      </c>
      <c r="I2745" s="28" t="s">
        <v>46</v>
      </c>
      <c r="J2745" s="28" t="s">
        <v>13649</v>
      </c>
      <c r="K2745" s="28" t="s">
        <v>4195</v>
      </c>
      <c r="L2745" s="31">
        <v>8065</v>
      </c>
      <c r="M2745" s="31">
        <v>8065</v>
      </c>
      <c r="N2745" s="32">
        <v>359</v>
      </c>
      <c r="O2745" s="32">
        <v>239</v>
      </c>
      <c r="P2745" s="33">
        <v>34</v>
      </c>
      <c r="Q2745" s="33">
        <v>1</v>
      </c>
      <c r="R2745" s="34" t="s">
        <v>13650</v>
      </c>
    </row>
    <row r="2746" spans="1:18">
      <c r="A2746" s="29">
        <v>1482</v>
      </c>
      <c r="B2746" s="29">
        <v>2022</v>
      </c>
      <c r="C2746" s="30">
        <v>44584</v>
      </c>
      <c r="D2746" s="28" t="s">
        <v>7109</v>
      </c>
      <c r="E2746" s="28" t="s">
        <v>7110</v>
      </c>
      <c r="F2746" s="28" t="s">
        <v>22</v>
      </c>
      <c r="G2746" s="28" t="s">
        <v>23</v>
      </c>
      <c r="H2746" s="28" t="s">
        <v>46</v>
      </c>
      <c r="I2746" s="28" t="s">
        <v>3763</v>
      </c>
      <c r="J2746" s="28" t="s">
        <v>7111</v>
      </c>
      <c r="K2746" s="28"/>
      <c r="L2746" s="31">
        <v>8050</v>
      </c>
      <c r="M2746" s="31">
        <v>8050</v>
      </c>
      <c r="N2746" s="32">
        <v>2</v>
      </c>
      <c r="O2746" s="32">
        <v>231</v>
      </c>
      <c r="P2746" s="33">
        <v>35</v>
      </c>
      <c r="Q2746" s="33">
        <v>116</v>
      </c>
      <c r="R2746" s="34" t="s">
        <v>7112</v>
      </c>
    </row>
    <row r="2747" spans="1:18">
      <c r="A2747" s="29">
        <v>2483</v>
      </c>
      <c r="B2747" s="29">
        <v>2024</v>
      </c>
      <c r="C2747" s="30">
        <v>45611</v>
      </c>
      <c r="D2747" s="28" t="s">
        <v>11654</v>
      </c>
      <c r="E2747" s="28" t="s">
        <v>11655</v>
      </c>
      <c r="F2747" s="28" t="s">
        <v>22</v>
      </c>
      <c r="G2747" s="28" t="s">
        <v>23</v>
      </c>
      <c r="H2747" s="28" t="s">
        <v>46</v>
      </c>
      <c r="I2747" s="28" t="s">
        <v>11656</v>
      </c>
      <c r="J2747" s="28" t="s">
        <v>11657</v>
      </c>
      <c r="K2747" s="28" t="s">
        <v>11658</v>
      </c>
      <c r="L2747" s="31">
        <v>8046</v>
      </c>
      <c r="M2747" s="31">
        <v>9846</v>
      </c>
      <c r="N2747" s="32">
        <v>145</v>
      </c>
      <c r="O2747" s="32">
        <v>234</v>
      </c>
      <c r="P2747" s="33">
        <v>34</v>
      </c>
      <c r="Q2747" s="33">
        <v>2</v>
      </c>
      <c r="R2747" s="34" t="s">
        <v>11659</v>
      </c>
    </row>
    <row r="2748" spans="1:18">
      <c r="A2748" s="29">
        <v>891</v>
      </c>
      <c r="B2748" s="29">
        <v>2020</v>
      </c>
      <c r="C2748" s="30">
        <v>44090</v>
      </c>
      <c r="D2748" s="28" t="s">
        <v>4369</v>
      </c>
      <c r="E2748" s="28" t="s">
        <v>4370</v>
      </c>
      <c r="F2748" s="28" t="s">
        <v>22</v>
      </c>
      <c r="G2748" s="28" t="s">
        <v>23</v>
      </c>
      <c r="H2748" s="28" t="s">
        <v>46</v>
      </c>
      <c r="I2748" s="28" t="s">
        <v>46</v>
      </c>
      <c r="J2748" s="28" t="s">
        <v>4371</v>
      </c>
      <c r="K2748" s="28" t="s">
        <v>3202</v>
      </c>
      <c r="L2748" s="31">
        <v>7981</v>
      </c>
      <c r="M2748" s="31">
        <v>7981</v>
      </c>
      <c r="N2748" s="32">
        <v>339</v>
      </c>
      <c r="O2748" s="32">
        <v>338</v>
      </c>
      <c r="P2748" s="33">
        <v>24</v>
      </c>
      <c r="Q2748" s="33">
        <v>1</v>
      </c>
      <c r="R2748" s="34" t="s">
        <v>4372</v>
      </c>
    </row>
    <row r="2749" spans="1:18">
      <c r="A2749" s="29">
        <v>3085</v>
      </c>
      <c r="B2749" s="29">
        <v>2026</v>
      </c>
      <c r="C2749" s="30">
        <v>46262</v>
      </c>
      <c r="D2749" s="28" t="s">
        <v>14262</v>
      </c>
      <c r="E2749" s="28" t="s">
        <v>14263</v>
      </c>
      <c r="F2749" s="28" t="s">
        <v>22</v>
      </c>
      <c r="G2749" s="28" t="s">
        <v>23</v>
      </c>
      <c r="H2749" s="28" t="s">
        <v>46</v>
      </c>
      <c r="I2749" s="28" t="s">
        <v>46</v>
      </c>
      <c r="J2749" s="28" t="s">
        <v>14264</v>
      </c>
      <c r="K2749" s="28" t="s">
        <v>8766</v>
      </c>
      <c r="L2749" s="31">
        <v>7940</v>
      </c>
      <c r="M2749" s="31">
        <v>7940</v>
      </c>
      <c r="N2749" s="32">
        <v>5</v>
      </c>
      <c r="O2749" s="32">
        <v>397</v>
      </c>
      <c r="P2749" s="33">
        <v>20</v>
      </c>
      <c r="Q2749" s="33">
        <v>79</v>
      </c>
      <c r="R2749" s="34" t="s">
        <v>14265</v>
      </c>
    </row>
    <row r="2750" spans="1:18">
      <c r="A2750" s="29">
        <v>240</v>
      </c>
      <c r="B2750" s="29">
        <v>2018</v>
      </c>
      <c r="C2750" s="30">
        <v>43359</v>
      </c>
      <c r="D2750" s="28" t="s">
        <v>1309</v>
      </c>
      <c r="E2750" s="28" t="s">
        <v>1310</v>
      </c>
      <c r="F2750" s="28" t="s">
        <v>22</v>
      </c>
      <c r="G2750" s="28" t="s">
        <v>23</v>
      </c>
      <c r="H2750" s="28" t="s">
        <v>46</v>
      </c>
      <c r="I2750" s="28" t="s">
        <v>46</v>
      </c>
      <c r="J2750" s="28" t="s">
        <v>1311</v>
      </c>
      <c r="K2750" s="28"/>
      <c r="L2750" s="31">
        <v>7907</v>
      </c>
      <c r="M2750" s="31">
        <v>110439</v>
      </c>
      <c r="N2750" s="32">
        <v>258</v>
      </c>
      <c r="O2750" s="32">
        <v>199</v>
      </c>
      <c r="P2750" s="33">
        <v>40</v>
      </c>
      <c r="Q2750" s="33">
        <v>1</v>
      </c>
      <c r="R2750" s="34" t="s">
        <v>1312</v>
      </c>
    </row>
    <row r="2751" spans="1:18">
      <c r="A2751" s="29">
        <v>999</v>
      </c>
      <c r="B2751" s="29">
        <v>2020</v>
      </c>
      <c r="C2751" s="30">
        <v>44182</v>
      </c>
      <c r="D2751" s="28" t="s">
        <v>4878</v>
      </c>
      <c r="E2751" s="28" t="s">
        <v>4879</v>
      </c>
      <c r="F2751" s="28" t="s">
        <v>22</v>
      </c>
      <c r="G2751" s="28" t="s">
        <v>23</v>
      </c>
      <c r="H2751" s="28" t="s">
        <v>682</v>
      </c>
      <c r="I2751" s="28" t="s">
        <v>682</v>
      </c>
      <c r="J2751" s="28" t="s">
        <v>4880</v>
      </c>
      <c r="K2751" s="28" t="s">
        <v>4881</v>
      </c>
      <c r="L2751" s="31">
        <v>7893</v>
      </c>
      <c r="M2751" s="31">
        <v>7933</v>
      </c>
      <c r="N2751" s="32">
        <v>48</v>
      </c>
      <c r="O2751" s="32">
        <v>303</v>
      </c>
      <c r="P2751" s="33">
        <v>26</v>
      </c>
      <c r="Q2751" s="33">
        <v>6</v>
      </c>
      <c r="R2751" s="34" t="s">
        <v>4882</v>
      </c>
    </row>
    <row r="2752" spans="1:18">
      <c r="A2752" s="29">
        <v>252</v>
      </c>
      <c r="B2752" s="29">
        <v>2018</v>
      </c>
      <c r="C2752" s="30">
        <v>43364</v>
      </c>
      <c r="D2752" s="28" t="s">
        <v>1366</v>
      </c>
      <c r="E2752" s="28" t="s">
        <v>1367</v>
      </c>
      <c r="F2752" s="28" t="s">
        <v>22</v>
      </c>
      <c r="G2752" s="28" t="s">
        <v>23</v>
      </c>
      <c r="H2752" s="28" t="s">
        <v>46</v>
      </c>
      <c r="I2752" s="28" t="s">
        <v>46</v>
      </c>
      <c r="J2752" s="28" t="s">
        <v>1368</v>
      </c>
      <c r="K2752" s="28"/>
      <c r="L2752" s="31">
        <v>7814</v>
      </c>
      <c r="M2752" s="31">
        <v>7814</v>
      </c>
      <c r="N2752" s="32">
        <v>738</v>
      </c>
      <c r="O2752" s="32">
        <v>368</v>
      </c>
      <c r="P2752" s="33">
        <v>21</v>
      </c>
      <c r="Q2752" s="33">
        <v>0</v>
      </c>
      <c r="R2752" s="34" t="s">
        <v>1369</v>
      </c>
    </row>
    <row r="2753" spans="1:18">
      <c r="A2753" s="29">
        <v>2576</v>
      </c>
      <c r="B2753" s="29">
        <v>2025</v>
      </c>
      <c r="C2753" s="30">
        <v>45703</v>
      </c>
      <c r="D2753" s="28" t="s">
        <v>12060</v>
      </c>
      <c r="E2753" s="28" t="s">
        <v>12061</v>
      </c>
      <c r="F2753" s="28" t="s">
        <v>22</v>
      </c>
      <c r="G2753" s="28" t="s">
        <v>23</v>
      </c>
      <c r="H2753" s="28" t="s">
        <v>46</v>
      </c>
      <c r="I2753" s="28" t="s">
        <v>12062</v>
      </c>
      <c r="J2753" s="28" t="s">
        <v>12063</v>
      </c>
      <c r="K2753" s="28" t="s">
        <v>12064</v>
      </c>
      <c r="L2753" s="31">
        <v>7814</v>
      </c>
      <c r="M2753" s="31">
        <v>7814</v>
      </c>
      <c r="N2753" s="32">
        <v>199</v>
      </c>
      <c r="O2753" s="32">
        <v>257</v>
      </c>
      <c r="P2753" s="33">
        <v>30</v>
      </c>
      <c r="Q2753" s="33">
        <v>1</v>
      </c>
      <c r="R2753" s="34" t="s">
        <v>12065</v>
      </c>
    </row>
    <row r="2754" spans="1:18">
      <c r="A2754" s="29">
        <v>769</v>
      </c>
      <c r="B2754" s="29">
        <v>2019</v>
      </c>
      <c r="C2754" s="30">
        <v>43813</v>
      </c>
      <c r="D2754" s="28" t="s">
        <v>3826</v>
      </c>
      <c r="E2754" s="28" t="s">
        <v>3827</v>
      </c>
      <c r="F2754" s="28" t="s">
        <v>22</v>
      </c>
      <c r="G2754" s="28" t="s">
        <v>23</v>
      </c>
      <c r="H2754" s="28" t="s">
        <v>46</v>
      </c>
      <c r="I2754" s="28" t="s">
        <v>46</v>
      </c>
      <c r="J2754" s="28" t="s">
        <v>3828</v>
      </c>
      <c r="K2754" s="28" t="s">
        <v>3829</v>
      </c>
      <c r="L2754" s="31">
        <v>7778</v>
      </c>
      <c r="M2754" s="31">
        <v>108321</v>
      </c>
      <c r="N2754" s="32">
        <v>10</v>
      </c>
      <c r="O2754" s="32">
        <v>201</v>
      </c>
      <c r="P2754" s="33">
        <v>39</v>
      </c>
      <c r="Q2754" s="33">
        <v>20</v>
      </c>
      <c r="R2754" s="34" t="s">
        <v>3830</v>
      </c>
    </row>
    <row r="2755" spans="1:18">
      <c r="A2755" s="29">
        <v>51</v>
      </c>
      <c r="B2755" s="29">
        <v>2018</v>
      </c>
      <c r="C2755" s="30">
        <v>43148</v>
      </c>
      <c r="D2755" s="28" t="s">
        <v>318</v>
      </c>
      <c r="E2755" s="28" t="s">
        <v>319</v>
      </c>
      <c r="F2755" s="28" t="s">
        <v>22</v>
      </c>
      <c r="G2755" s="28" t="s">
        <v>23</v>
      </c>
      <c r="H2755" s="28" t="s">
        <v>46</v>
      </c>
      <c r="I2755" s="28" t="s">
        <v>104</v>
      </c>
      <c r="J2755" s="28" t="s">
        <v>320</v>
      </c>
      <c r="K2755" s="28" t="s">
        <v>321</v>
      </c>
      <c r="L2755" s="31">
        <v>7765</v>
      </c>
      <c r="M2755" s="31">
        <v>7765</v>
      </c>
      <c r="N2755" s="32">
        <v>26</v>
      </c>
      <c r="O2755" s="32">
        <v>198</v>
      </c>
      <c r="P2755" s="33">
        <v>39</v>
      </c>
      <c r="Q2755" s="33">
        <v>8</v>
      </c>
      <c r="R2755" s="34" t="s">
        <v>322</v>
      </c>
    </row>
    <row r="2756" spans="1:18">
      <c r="A2756" s="29">
        <v>1172</v>
      </c>
      <c r="B2756" s="29">
        <v>2021</v>
      </c>
      <c r="C2756" s="30">
        <v>44343</v>
      </c>
      <c r="D2756" s="28" t="s">
        <v>5682</v>
      </c>
      <c r="E2756" s="28" t="s">
        <v>5683</v>
      </c>
      <c r="F2756" s="28" t="s">
        <v>22</v>
      </c>
      <c r="G2756" s="28" t="s">
        <v>23</v>
      </c>
      <c r="H2756" s="28" t="s">
        <v>46</v>
      </c>
      <c r="I2756" s="28" t="s">
        <v>46</v>
      </c>
      <c r="J2756" s="28" t="s">
        <v>5684</v>
      </c>
      <c r="K2756" s="28" t="s">
        <v>5685</v>
      </c>
      <c r="L2756" s="31">
        <v>7764</v>
      </c>
      <c r="M2756" s="31">
        <v>7764</v>
      </c>
      <c r="N2756" s="32">
        <v>9</v>
      </c>
      <c r="O2756" s="32">
        <v>225</v>
      </c>
      <c r="P2756" s="33">
        <v>35</v>
      </c>
      <c r="Q2756" s="33">
        <v>25</v>
      </c>
      <c r="R2756" s="34" t="s">
        <v>5686</v>
      </c>
    </row>
    <row r="2757" spans="1:18">
      <c r="A2757" s="29">
        <v>2880</v>
      </c>
      <c r="B2757" s="29">
        <v>2025</v>
      </c>
      <c r="C2757" s="30">
        <v>46017</v>
      </c>
      <c r="D2757" s="28" t="s">
        <v>13385</v>
      </c>
      <c r="E2757" s="28" t="s">
        <v>13386</v>
      </c>
      <c r="F2757" s="28" t="s">
        <v>22</v>
      </c>
      <c r="G2757" s="28" t="s">
        <v>23</v>
      </c>
      <c r="H2757" s="28" t="s">
        <v>46</v>
      </c>
      <c r="I2757" s="28" t="s">
        <v>46</v>
      </c>
      <c r="J2757" s="28" t="s">
        <v>13387</v>
      </c>
      <c r="K2757" s="28" t="s">
        <v>13388</v>
      </c>
      <c r="L2757" s="31">
        <v>7663</v>
      </c>
      <c r="M2757" s="31">
        <v>78786</v>
      </c>
      <c r="N2757" s="32">
        <v>554</v>
      </c>
      <c r="O2757" s="32">
        <v>229</v>
      </c>
      <c r="P2757" s="33">
        <v>33</v>
      </c>
      <c r="Q2757" s="33">
        <v>0</v>
      </c>
      <c r="R2757" s="34" t="s">
        <v>13389</v>
      </c>
    </row>
    <row r="2758" spans="1:18">
      <c r="A2758" s="29">
        <v>1313</v>
      </c>
      <c r="B2758" s="29">
        <v>2021</v>
      </c>
      <c r="C2758" s="30">
        <v>44454</v>
      </c>
      <c r="D2758" s="28" t="s">
        <v>6335</v>
      </c>
      <c r="E2758" s="28" t="s">
        <v>6336</v>
      </c>
      <c r="F2758" s="28" t="s">
        <v>22</v>
      </c>
      <c r="G2758" s="28" t="s">
        <v>23</v>
      </c>
      <c r="H2758" s="28" t="s">
        <v>46</v>
      </c>
      <c r="I2758" s="28" t="s">
        <v>46</v>
      </c>
      <c r="J2758" s="28" t="s">
        <v>1728</v>
      </c>
      <c r="K2758" s="28"/>
      <c r="L2758" s="31">
        <v>7654</v>
      </c>
      <c r="M2758" s="31">
        <v>7654</v>
      </c>
      <c r="N2758" s="32">
        <v>152</v>
      </c>
      <c r="O2758" s="32">
        <v>273</v>
      </c>
      <c r="P2758" s="33">
        <v>28</v>
      </c>
      <c r="Q2758" s="33">
        <v>2</v>
      </c>
      <c r="R2758" s="34" t="s">
        <v>6337</v>
      </c>
    </row>
    <row r="2759" spans="1:18">
      <c r="A2759" s="29">
        <v>1515</v>
      </c>
      <c r="B2759" s="29">
        <v>2022</v>
      </c>
      <c r="C2759" s="30">
        <v>44634</v>
      </c>
      <c r="D2759" s="28" t="s">
        <v>7266</v>
      </c>
      <c r="E2759" s="28" t="s">
        <v>7267</v>
      </c>
      <c r="F2759" s="28" t="s">
        <v>22</v>
      </c>
      <c r="G2759" s="28" t="s">
        <v>23</v>
      </c>
      <c r="H2759" s="28" t="s">
        <v>46</v>
      </c>
      <c r="I2759" s="28" t="s">
        <v>46</v>
      </c>
      <c r="J2759" s="28" t="s">
        <v>7268</v>
      </c>
      <c r="K2759" s="28" t="s">
        <v>106</v>
      </c>
      <c r="L2759" s="31">
        <v>7600</v>
      </c>
      <c r="M2759" s="31">
        <v>7600</v>
      </c>
      <c r="N2759" s="32">
        <v>1771</v>
      </c>
      <c r="O2759" s="32">
        <v>257</v>
      </c>
      <c r="P2759" s="33">
        <v>30</v>
      </c>
      <c r="Q2759" s="33">
        <v>0</v>
      </c>
      <c r="R2759" s="34" t="s">
        <v>7269</v>
      </c>
    </row>
    <row r="2760" spans="1:18">
      <c r="A2760" s="29">
        <v>2597</v>
      </c>
      <c r="B2760" s="29">
        <v>2025</v>
      </c>
      <c r="C2760" s="30">
        <v>45731</v>
      </c>
      <c r="D2760" s="28" t="s">
        <v>12161</v>
      </c>
      <c r="E2760" s="28" t="s">
        <v>12162</v>
      </c>
      <c r="F2760" s="28" t="s">
        <v>22</v>
      </c>
      <c r="G2760" s="28" t="s">
        <v>23</v>
      </c>
      <c r="H2760" s="28" t="s">
        <v>46</v>
      </c>
      <c r="I2760" s="28" t="s">
        <v>1206</v>
      </c>
      <c r="J2760" s="28" t="s">
        <v>12163</v>
      </c>
      <c r="K2760" s="28" t="s">
        <v>12164</v>
      </c>
      <c r="L2760" s="31">
        <v>7515</v>
      </c>
      <c r="M2760" s="31">
        <v>7515</v>
      </c>
      <c r="N2760" s="32">
        <v>1365</v>
      </c>
      <c r="O2760" s="32">
        <v>277</v>
      </c>
      <c r="P2760" s="33">
        <v>27</v>
      </c>
      <c r="Q2760" s="33">
        <v>0</v>
      </c>
      <c r="R2760" s="34" t="s">
        <v>12165</v>
      </c>
    </row>
    <row r="2761" spans="1:18">
      <c r="A2761" s="29">
        <v>1020</v>
      </c>
      <c r="B2761" s="29">
        <v>2020</v>
      </c>
      <c r="C2761" s="30">
        <v>44191</v>
      </c>
      <c r="D2761" s="28" t="s">
        <v>4975</v>
      </c>
      <c r="E2761" s="28" t="s">
        <v>4976</v>
      </c>
      <c r="F2761" s="28" t="s">
        <v>22</v>
      </c>
      <c r="G2761" s="28" t="s">
        <v>23</v>
      </c>
      <c r="H2761" s="28" t="s">
        <v>46</v>
      </c>
      <c r="I2761" s="28" t="s">
        <v>46</v>
      </c>
      <c r="J2761" s="28" t="s">
        <v>4977</v>
      </c>
      <c r="K2761" s="28"/>
      <c r="L2761" s="31">
        <v>7500</v>
      </c>
      <c r="M2761" s="31">
        <v>80656</v>
      </c>
      <c r="N2761" s="32">
        <v>6</v>
      </c>
      <c r="O2761" s="32">
        <v>300</v>
      </c>
      <c r="P2761" s="33">
        <v>25</v>
      </c>
      <c r="Q2761" s="33">
        <v>50</v>
      </c>
      <c r="R2761" s="34" t="s">
        <v>4978</v>
      </c>
    </row>
    <row r="2762" spans="1:18">
      <c r="A2762" s="29">
        <v>2045</v>
      </c>
      <c r="B2762" s="29">
        <v>2023</v>
      </c>
      <c r="C2762" s="30">
        <v>45240</v>
      </c>
      <c r="D2762" s="28" t="s">
        <v>9700</v>
      </c>
      <c r="E2762" s="28" t="s">
        <v>9701</v>
      </c>
      <c r="F2762" s="28" t="s">
        <v>22</v>
      </c>
      <c r="G2762" s="28" t="s">
        <v>23</v>
      </c>
      <c r="H2762" s="28" t="s">
        <v>46</v>
      </c>
      <c r="I2762" s="28" t="s">
        <v>104</v>
      </c>
      <c r="J2762" s="28" t="s">
        <v>4891</v>
      </c>
      <c r="K2762" s="28" t="s">
        <v>9702</v>
      </c>
      <c r="L2762" s="31">
        <v>7500</v>
      </c>
      <c r="M2762" s="31">
        <v>16920</v>
      </c>
      <c r="N2762" s="32">
        <v>48</v>
      </c>
      <c r="O2762" s="32">
        <v>375</v>
      </c>
      <c r="P2762" s="33">
        <v>20</v>
      </c>
      <c r="Q2762" s="33">
        <v>8</v>
      </c>
      <c r="R2762" s="34" t="s">
        <v>9703</v>
      </c>
    </row>
    <row r="2763" spans="1:18">
      <c r="A2763" s="29">
        <v>826</v>
      </c>
      <c r="B2763" s="29">
        <v>2020</v>
      </c>
      <c r="C2763" s="30">
        <v>44037</v>
      </c>
      <c r="D2763" s="28" t="s">
        <v>4083</v>
      </c>
      <c r="E2763" s="28" t="s">
        <v>4084</v>
      </c>
      <c r="F2763" s="28" t="s">
        <v>22</v>
      </c>
      <c r="G2763" s="28" t="s">
        <v>23</v>
      </c>
      <c r="H2763" s="28" t="s">
        <v>336</v>
      </c>
      <c r="I2763" s="28" t="s">
        <v>336</v>
      </c>
      <c r="J2763" s="28" t="s">
        <v>4085</v>
      </c>
      <c r="K2763" s="28" t="s">
        <v>644</v>
      </c>
      <c r="L2763" s="31">
        <v>7392</v>
      </c>
      <c r="M2763" s="31">
        <v>7392</v>
      </c>
      <c r="N2763" s="32">
        <v>396</v>
      </c>
      <c r="O2763" s="32">
        <v>302</v>
      </c>
      <c r="P2763" s="33">
        <v>24</v>
      </c>
      <c r="Q2763" s="33">
        <v>1</v>
      </c>
      <c r="R2763" s="34" t="s">
        <v>4086</v>
      </c>
    </row>
    <row r="2764" spans="1:18">
      <c r="A2764" s="29">
        <v>1886</v>
      </c>
      <c r="B2764" s="29">
        <v>2023</v>
      </c>
      <c r="C2764" s="30">
        <v>45094</v>
      </c>
      <c r="D2764" s="28" t="s">
        <v>8946</v>
      </c>
      <c r="E2764" s="28" t="s">
        <v>8947</v>
      </c>
      <c r="F2764" s="28" t="s">
        <v>22</v>
      </c>
      <c r="G2764" s="28" t="s">
        <v>23</v>
      </c>
      <c r="H2764" s="28" t="s">
        <v>46</v>
      </c>
      <c r="I2764" s="28" t="s">
        <v>46</v>
      </c>
      <c r="J2764" s="28" t="s">
        <v>8948</v>
      </c>
      <c r="K2764" s="28" t="s">
        <v>8949</v>
      </c>
      <c r="L2764" s="31">
        <v>7370</v>
      </c>
      <c r="M2764" s="31">
        <v>7370</v>
      </c>
      <c r="N2764" s="32">
        <v>88</v>
      </c>
      <c r="O2764" s="32">
        <v>245</v>
      </c>
      <c r="P2764" s="33">
        <v>30</v>
      </c>
      <c r="Q2764" s="33">
        <v>3</v>
      </c>
      <c r="R2764" s="34" t="s">
        <v>8950</v>
      </c>
    </row>
    <row r="2765" spans="1:18">
      <c r="A2765" s="29">
        <v>2676</v>
      </c>
      <c r="B2765" s="29">
        <v>2025</v>
      </c>
      <c r="C2765" s="30">
        <v>45833</v>
      </c>
      <c r="D2765" s="28" t="s">
        <v>12502</v>
      </c>
      <c r="E2765" s="28" t="s">
        <v>12503</v>
      </c>
      <c r="F2765" s="28" t="s">
        <v>22</v>
      </c>
      <c r="G2765" s="28" t="s">
        <v>23</v>
      </c>
      <c r="H2765" s="28" t="s">
        <v>24</v>
      </c>
      <c r="I2765" s="28" t="s">
        <v>24</v>
      </c>
      <c r="J2765" s="28" t="s">
        <v>12504</v>
      </c>
      <c r="K2765" s="28" t="s">
        <v>12505</v>
      </c>
      <c r="L2765" s="31">
        <v>7327</v>
      </c>
      <c r="M2765" s="31">
        <v>7327</v>
      </c>
      <c r="N2765" s="32">
        <v>164</v>
      </c>
      <c r="O2765" s="32">
        <v>250</v>
      </c>
      <c r="P2765" s="33">
        <v>29</v>
      </c>
      <c r="Q2765" s="33">
        <v>2</v>
      </c>
      <c r="R2765" s="34" t="s">
        <v>12506</v>
      </c>
    </row>
    <row r="2766" spans="1:18">
      <c r="A2766" s="29">
        <v>568</v>
      </c>
      <c r="B2766" s="29">
        <v>2019</v>
      </c>
      <c r="C2766" s="30">
        <v>43665</v>
      </c>
      <c r="D2766" s="28" t="s">
        <v>2879</v>
      </c>
      <c r="E2766" s="28" t="s">
        <v>2880</v>
      </c>
      <c r="F2766" s="28" t="s">
        <v>22</v>
      </c>
      <c r="G2766" s="28" t="s">
        <v>23</v>
      </c>
      <c r="H2766" s="28" t="s">
        <v>46</v>
      </c>
      <c r="I2766" s="28" t="s">
        <v>46</v>
      </c>
      <c r="J2766" s="28" t="s">
        <v>2881</v>
      </c>
      <c r="K2766" s="28" t="s">
        <v>2882</v>
      </c>
      <c r="L2766" s="31">
        <v>7317</v>
      </c>
      <c r="M2766" s="31">
        <v>7317</v>
      </c>
      <c r="N2766" s="32">
        <v>151</v>
      </c>
      <c r="O2766" s="32">
        <v>384</v>
      </c>
      <c r="P2766" s="33">
        <v>19</v>
      </c>
      <c r="Q2766" s="33">
        <v>3</v>
      </c>
      <c r="R2766" s="34" t="s">
        <v>2883</v>
      </c>
    </row>
    <row r="2767" spans="1:18">
      <c r="A2767" s="29">
        <v>2755</v>
      </c>
      <c r="B2767" s="29">
        <v>2025</v>
      </c>
      <c r="C2767" s="30">
        <v>45910</v>
      </c>
      <c r="D2767" s="28" t="s">
        <v>12847</v>
      </c>
      <c r="E2767" s="28" t="s">
        <v>12848</v>
      </c>
      <c r="F2767" s="28" t="s">
        <v>22</v>
      </c>
      <c r="G2767" s="28" t="s">
        <v>23</v>
      </c>
      <c r="H2767" s="28" t="s">
        <v>46</v>
      </c>
      <c r="I2767" s="28" t="s">
        <v>219</v>
      </c>
      <c r="J2767" s="28" t="s">
        <v>12849</v>
      </c>
      <c r="K2767" s="28"/>
      <c r="L2767" s="31">
        <v>7288</v>
      </c>
      <c r="M2767" s="31">
        <v>7288</v>
      </c>
      <c r="N2767" s="32">
        <v>734</v>
      </c>
      <c r="O2767" s="32">
        <v>300</v>
      </c>
      <c r="P2767" s="33">
        <v>24</v>
      </c>
      <c r="Q2767" s="33">
        <v>0</v>
      </c>
      <c r="R2767" s="34" t="s">
        <v>12850</v>
      </c>
    </row>
    <row r="2768" spans="1:18">
      <c r="A2768" s="29">
        <v>2768</v>
      </c>
      <c r="B2768" s="29">
        <v>2025</v>
      </c>
      <c r="C2768" s="30">
        <v>45920</v>
      </c>
      <c r="D2768" s="28" t="s">
        <v>12899</v>
      </c>
      <c r="E2768" s="28"/>
      <c r="F2768" s="28" t="s">
        <v>22</v>
      </c>
      <c r="G2768" s="28" t="s">
        <v>23</v>
      </c>
      <c r="H2768" s="28" t="s">
        <v>116</v>
      </c>
      <c r="I2768" s="28" t="s">
        <v>117</v>
      </c>
      <c r="J2768" s="28"/>
      <c r="K2768" s="28"/>
      <c r="L2768" s="31">
        <v>7251</v>
      </c>
      <c r="M2768" s="31">
        <v>7251</v>
      </c>
      <c r="N2768" s="32">
        <v>3260</v>
      </c>
      <c r="O2768" s="32">
        <v>293</v>
      </c>
      <c r="P2768" s="33">
        <v>25</v>
      </c>
      <c r="Q2768" s="33">
        <v>0</v>
      </c>
      <c r="R2768" s="34" t="s">
        <v>12900</v>
      </c>
    </row>
    <row r="2769" spans="1:18">
      <c r="A2769" s="29">
        <v>1154</v>
      </c>
      <c r="B2769" s="29">
        <v>2021</v>
      </c>
      <c r="C2769" s="30">
        <v>44323</v>
      </c>
      <c r="D2769" s="28" t="s">
        <v>5601</v>
      </c>
      <c r="E2769" s="28" t="s">
        <v>5602</v>
      </c>
      <c r="F2769" s="28" t="s">
        <v>22</v>
      </c>
      <c r="G2769" s="28" t="s">
        <v>23</v>
      </c>
      <c r="H2769" s="28" t="s">
        <v>46</v>
      </c>
      <c r="I2769" s="28" t="s">
        <v>46</v>
      </c>
      <c r="J2769" s="28" t="s">
        <v>5603</v>
      </c>
      <c r="K2769" s="28"/>
      <c r="L2769" s="31">
        <v>7236</v>
      </c>
      <c r="M2769" s="31">
        <v>7236</v>
      </c>
      <c r="N2769" s="32">
        <v>193</v>
      </c>
      <c r="O2769" s="32">
        <v>257</v>
      </c>
      <c r="P2769" s="33">
        <v>28</v>
      </c>
      <c r="Q2769" s="33">
        <v>1</v>
      </c>
      <c r="R2769" s="34" t="s">
        <v>5604</v>
      </c>
    </row>
    <row r="2770" spans="1:18">
      <c r="A2770" s="29">
        <v>1416</v>
      </c>
      <c r="B2770" s="29">
        <v>2021</v>
      </c>
      <c r="C2770" s="30">
        <v>44534</v>
      </c>
      <c r="D2770" s="28" t="s">
        <v>6814</v>
      </c>
      <c r="E2770" s="28" t="s">
        <v>6815</v>
      </c>
      <c r="F2770" s="28" t="s">
        <v>22</v>
      </c>
      <c r="G2770" s="28" t="s">
        <v>23</v>
      </c>
      <c r="H2770" s="28" t="s">
        <v>46</v>
      </c>
      <c r="I2770" s="28" t="s">
        <v>79</v>
      </c>
      <c r="J2770" s="28" t="s">
        <v>6816</v>
      </c>
      <c r="K2770" s="28" t="s">
        <v>6817</v>
      </c>
      <c r="L2770" s="31">
        <v>7150</v>
      </c>
      <c r="M2770" s="31">
        <v>7150</v>
      </c>
      <c r="N2770" s="32">
        <v>994</v>
      </c>
      <c r="O2770" s="32">
        <v>247</v>
      </c>
      <c r="P2770" s="33">
        <v>29</v>
      </c>
      <c r="Q2770" s="33">
        <v>0</v>
      </c>
      <c r="R2770" s="34" t="s">
        <v>6818</v>
      </c>
    </row>
    <row r="2771" spans="1:18">
      <c r="A2771" s="29">
        <v>389</v>
      </c>
      <c r="B2771" s="29">
        <v>2019</v>
      </c>
      <c r="C2771" s="30">
        <v>43473</v>
      </c>
      <c r="D2771" s="28" t="s">
        <v>2026</v>
      </c>
      <c r="E2771" s="28" t="s">
        <v>2027</v>
      </c>
      <c r="F2771" s="28" t="s">
        <v>22</v>
      </c>
      <c r="G2771" s="28" t="s">
        <v>23</v>
      </c>
      <c r="H2771" s="28" t="s">
        <v>24</v>
      </c>
      <c r="I2771" s="28" t="s">
        <v>2028</v>
      </c>
      <c r="J2771" s="28" t="s">
        <v>2029</v>
      </c>
      <c r="K2771" s="28"/>
      <c r="L2771" s="31">
        <v>7129</v>
      </c>
      <c r="M2771" s="31">
        <v>7129</v>
      </c>
      <c r="N2771" s="32">
        <v>429</v>
      </c>
      <c r="O2771" s="32">
        <v>273</v>
      </c>
      <c r="P2771" s="33">
        <v>26</v>
      </c>
      <c r="Q2771" s="33">
        <v>1</v>
      </c>
      <c r="R2771" s="34" t="s">
        <v>2030</v>
      </c>
    </row>
    <row r="2772" spans="1:18">
      <c r="A2772" s="29">
        <v>912</v>
      </c>
      <c r="B2772" s="29">
        <v>2020</v>
      </c>
      <c r="C2772" s="30">
        <v>44118</v>
      </c>
      <c r="D2772" s="28" t="s">
        <v>4471</v>
      </c>
      <c r="E2772" s="28" t="s">
        <v>4472</v>
      </c>
      <c r="F2772" s="28" t="s">
        <v>22</v>
      </c>
      <c r="G2772" s="28" t="s">
        <v>23</v>
      </c>
      <c r="H2772" s="28" t="s">
        <v>46</v>
      </c>
      <c r="I2772" s="28" t="s">
        <v>46</v>
      </c>
      <c r="J2772" s="28" t="s">
        <v>4473</v>
      </c>
      <c r="K2772" s="28"/>
      <c r="L2772" s="31">
        <v>7125</v>
      </c>
      <c r="M2772" s="31">
        <v>7125</v>
      </c>
      <c r="N2772" s="32">
        <v>256</v>
      </c>
      <c r="O2772" s="32">
        <v>282</v>
      </c>
      <c r="P2772" s="33">
        <v>25</v>
      </c>
      <c r="Q2772" s="33">
        <v>1</v>
      </c>
      <c r="R2772" s="34" t="s">
        <v>4474</v>
      </c>
    </row>
    <row r="2773" spans="1:18">
      <c r="A2773" s="29">
        <v>1596</v>
      </c>
      <c r="B2773" s="29">
        <v>2022</v>
      </c>
      <c r="C2773" s="30">
        <v>44757</v>
      </c>
      <c r="D2773" s="28" t="s">
        <v>7631</v>
      </c>
      <c r="E2773" s="28" t="s">
        <v>7632</v>
      </c>
      <c r="F2773" s="28" t="s">
        <v>22</v>
      </c>
      <c r="G2773" s="28" t="s">
        <v>23</v>
      </c>
      <c r="H2773" s="28" t="s">
        <v>46</v>
      </c>
      <c r="I2773" s="28" t="s">
        <v>587</v>
      </c>
      <c r="J2773" s="28" t="s">
        <v>7633</v>
      </c>
      <c r="K2773" s="28" t="s">
        <v>7634</v>
      </c>
      <c r="L2773" s="31">
        <v>7080</v>
      </c>
      <c r="M2773" s="31">
        <v>7080</v>
      </c>
      <c r="N2773" s="32">
        <v>57</v>
      </c>
      <c r="O2773" s="32">
        <v>504</v>
      </c>
      <c r="P2773" s="33">
        <v>14</v>
      </c>
      <c r="Q2773" s="33">
        <v>9</v>
      </c>
      <c r="R2773" s="34" t="s">
        <v>7635</v>
      </c>
    </row>
    <row r="2774" spans="1:18">
      <c r="A2774" s="29">
        <v>488</v>
      </c>
      <c r="B2774" s="29">
        <v>2019</v>
      </c>
      <c r="C2774" s="30">
        <v>43588</v>
      </c>
      <c r="D2774" s="28" t="s">
        <v>2512</v>
      </c>
      <c r="E2774" s="28" t="s">
        <v>2513</v>
      </c>
      <c r="F2774" s="28" t="s">
        <v>22</v>
      </c>
      <c r="G2774" s="28" t="s">
        <v>23</v>
      </c>
      <c r="H2774" s="28" t="s">
        <v>682</v>
      </c>
      <c r="I2774" s="28" t="s">
        <v>682</v>
      </c>
      <c r="J2774" s="28" t="s">
        <v>2317</v>
      </c>
      <c r="K2774" s="28" t="s">
        <v>361</v>
      </c>
      <c r="L2774" s="31">
        <v>7075</v>
      </c>
      <c r="M2774" s="31">
        <v>14634</v>
      </c>
      <c r="N2774" s="32">
        <v>39</v>
      </c>
      <c r="O2774" s="32">
        <v>217</v>
      </c>
      <c r="P2774" s="33">
        <v>33</v>
      </c>
      <c r="Q2774" s="33">
        <v>6</v>
      </c>
      <c r="R2774" s="34" t="s">
        <v>2514</v>
      </c>
    </row>
    <row r="2775" spans="1:18">
      <c r="A2775" s="29">
        <v>2171</v>
      </c>
      <c r="B2775" s="29">
        <v>2024</v>
      </c>
      <c r="C2775" s="30">
        <v>45317</v>
      </c>
      <c r="D2775" s="28" t="s">
        <v>10281</v>
      </c>
      <c r="E2775" s="28" t="s">
        <v>10282</v>
      </c>
      <c r="F2775" s="28" t="s">
        <v>22</v>
      </c>
      <c r="G2775" s="28" t="s">
        <v>23</v>
      </c>
      <c r="H2775" s="28" t="s">
        <v>46</v>
      </c>
      <c r="I2775" s="28" t="s">
        <v>587</v>
      </c>
      <c r="J2775" s="28" t="s">
        <v>5356</v>
      </c>
      <c r="K2775" s="28" t="s">
        <v>10283</v>
      </c>
      <c r="L2775" s="31">
        <v>6864</v>
      </c>
      <c r="M2775" s="31">
        <v>6864</v>
      </c>
      <c r="N2775" s="32">
        <v>697</v>
      </c>
      <c r="O2775" s="32">
        <v>162</v>
      </c>
      <c r="P2775" s="33">
        <v>42</v>
      </c>
      <c r="Q2775" s="33">
        <v>0</v>
      </c>
      <c r="R2775" s="34" t="s">
        <v>10284</v>
      </c>
    </row>
    <row r="2776" spans="1:18">
      <c r="A2776" s="29">
        <v>1410</v>
      </c>
      <c r="B2776" s="29">
        <v>2021</v>
      </c>
      <c r="C2776" s="30">
        <v>44533</v>
      </c>
      <c r="D2776" s="28" t="s">
        <v>6786</v>
      </c>
      <c r="E2776" s="28" t="s">
        <v>6787</v>
      </c>
      <c r="F2776" s="28" t="s">
        <v>22</v>
      </c>
      <c r="G2776" s="28" t="s">
        <v>23</v>
      </c>
      <c r="H2776" s="28" t="s">
        <v>46</v>
      </c>
      <c r="I2776" s="28" t="s">
        <v>731</v>
      </c>
      <c r="J2776" s="28" t="s">
        <v>6427</v>
      </c>
      <c r="K2776" s="28" t="s">
        <v>6788</v>
      </c>
      <c r="L2776" s="31">
        <v>6845</v>
      </c>
      <c r="M2776" s="31">
        <v>6845</v>
      </c>
      <c r="N2776" s="32">
        <v>1599</v>
      </c>
      <c r="O2776" s="32">
        <v>272</v>
      </c>
      <c r="P2776" s="33">
        <v>25</v>
      </c>
      <c r="Q2776" s="33">
        <v>0</v>
      </c>
      <c r="R2776" s="34" t="s">
        <v>6789</v>
      </c>
    </row>
    <row r="2777" spans="1:18">
      <c r="A2777" s="29">
        <v>1997</v>
      </c>
      <c r="B2777" s="29">
        <v>2023</v>
      </c>
      <c r="C2777" s="30">
        <v>45189</v>
      </c>
      <c r="D2777" s="28" t="s">
        <v>9477</v>
      </c>
      <c r="E2777" s="28" t="s">
        <v>9478</v>
      </c>
      <c r="F2777" s="28" t="s">
        <v>22</v>
      </c>
      <c r="G2777" s="28" t="s">
        <v>23</v>
      </c>
      <c r="H2777" s="28" t="s">
        <v>46</v>
      </c>
      <c r="I2777" s="28" t="s">
        <v>3329</v>
      </c>
      <c r="J2777" s="28" t="s">
        <v>9479</v>
      </c>
      <c r="K2777" s="28" t="s">
        <v>9480</v>
      </c>
      <c r="L2777" s="31">
        <v>6769</v>
      </c>
      <c r="M2777" s="31">
        <v>6769</v>
      </c>
      <c r="N2777" s="32">
        <v>272</v>
      </c>
      <c r="O2777" s="32">
        <v>361</v>
      </c>
      <c r="P2777" s="33">
        <v>19</v>
      </c>
      <c r="Q2777" s="33">
        <v>1</v>
      </c>
      <c r="R2777" s="34" t="s">
        <v>9481</v>
      </c>
    </row>
    <row r="2778" spans="1:18">
      <c r="A2778" s="29">
        <v>2714</v>
      </c>
      <c r="B2778" s="29">
        <v>2025</v>
      </c>
      <c r="C2778" s="30">
        <v>45877</v>
      </c>
      <c r="D2778" s="28" t="s">
        <v>12670</v>
      </c>
      <c r="E2778" s="28" t="s">
        <v>12671</v>
      </c>
      <c r="F2778" s="28" t="s">
        <v>22</v>
      </c>
      <c r="G2778" s="28" t="s">
        <v>23</v>
      </c>
      <c r="H2778" s="28" t="s">
        <v>24</v>
      </c>
      <c r="I2778" s="28" t="s">
        <v>24</v>
      </c>
      <c r="J2778" s="28" t="s">
        <v>12672</v>
      </c>
      <c r="K2778" s="28" t="s">
        <v>12673</v>
      </c>
      <c r="L2778" s="31">
        <v>6638</v>
      </c>
      <c r="M2778" s="31">
        <v>6638</v>
      </c>
      <c r="N2778" s="32">
        <v>360</v>
      </c>
      <c r="O2778" s="32">
        <v>221</v>
      </c>
      <c r="P2778" s="33">
        <v>30</v>
      </c>
      <c r="Q2778" s="33">
        <v>1</v>
      </c>
      <c r="R2778" s="34" t="s">
        <v>12674</v>
      </c>
    </row>
    <row r="2779" spans="1:18">
      <c r="A2779" s="29">
        <v>1560</v>
      </c>
      <c r="B2779" s="29">
        <v>2022</v>
      </c>
      <c r="C2779" s="30">
        <v>44709</v>
      </c>
      <c r="D2779" s="28" t="s">
        <v>7470</v>
      </c>
      <c r="E2779" s="28" t="s">
        <v>7471</v>
      </c>
      <c r="F2779" s="28" t="s">
        <v>22</v>
      </c>
      <c r="G2779" s="28"/>
      <c r="H2779" s="28" t="s">
        <v>336</v>
      </c>
      <c r="I2779" s="28" t="s">
        <v>336</v>
      </c>
      <c r="J2779" s="28" t="s">
        <v>3693</v>
      </c>
      <c r="K2779" s="28"/>
      <c r="L2779" s="31">
        <v>6579</v>
      </c>
      <c r="M2779" s="31">
        <v>6579</v>
      </c>
      <c r="N2779" s="32">
        <v>72</v>
      </c>
      <c r="O2779" s="32">
        <v>153</v>
      </c>
      <c r="P2779" s="33">
        <v>43</v>
      </c>
      <c r="Q2779" s="33">
        <v>2</v>
      </c>
      <c r="R2779" s="34" t="s">
        <v>7472</v>
      </c>
    </row>
    <row r="2780" spans="1:18">
      <c r="A2780" s="29">
        <v>2092</v>
      </c>
      <c r="B2780" s="29">
        <v>2023</v>
      </c>
      <c r="C2780" s="30">
        <v>45269</v>
      </c>
      <c r="D2780" s="28" t="s">
        <v>9923</v>
      </c>
      <c r="E2780" s="28" t="s">
        <v>9924</v>
      </c>
      <c r="F2780" s="28" t="s">
        <v>22</v>
      </c>
      <c r="G2780" s="28" t="s">
        <v>23</v>
      </c>
      <c r="H2780" s="28" t="s">
        <v>66</v>
      </c>
      <c r="I2780" s="28" t="s">
        <v>66</v>
      </c>
      <c r="J2780" s="28"/>
      <c r="K2780" s="28" t="s">
        <v>6438</v>
      </c>
      <c r="L2780" s="31">
        <v>6529</v>
      </c>
      <c r="M2780" s="31">
        <v>7030</v>
      </c>
      <c r="N2780" s="32">
        <v>316</v>
      </c>
      <c r="O2780" s="32">
        <v>220</v>
      </c>
      <c r="P2780" s="33">
        <v>30</v>
      </c>
      <c r="Q2780" s="33">
        <v>1</v>
      </c>
      <c r="R2780" s="34" t="s">
        <v>9925</v>
      </c>
    </row>
    <row r="2781" spans="1:18">
      <c r="A2781" s="29">
        <v>759</v>
      </c>
      <c r="B2781" s="29">
        <v>2019</v>
      </c>
      <c r="C2781" s="30">
        <v>43805</v>
      </c>
      <c r="D2781" s="28" t="s">
        <v>3779</v>
      </c>
      <c r="E2781" s="28" t="s">
        <v>3780</v>
      </c>
      <c r="F2781" s="28" t="s">
        <v>22</v>
      </c>
      <c r="G2781" s="28" t="s">
        <v>23</v>
      </c>
      <c r="H2781" s="28" t="s">
        <v>46</v>
      </c>
      <c r="I2781" s="28" t="s">
        <v>46</v>
      </c>
      <c r="J2781" s="28" t="s">
        <v>3781</v>
      </c>
      <c r="K2781" s="28" t="s">
        <v>3782</v>
      </c>
      <c r="L2781" s="31">
        <v>6493</v>
      </c>
      <c r="M2781" s="31">
        <v>6357</v>
      </c>
      <c r="N2781" s="32">
        <v>27</v>
      </c>
      <c r="O2781" s="32">
        <v>180</v>
      </c>
      <c r="P2781" s="33">
        <v>36</v>
      </c>
      <c r="Q2781" s="33">
        <v>7</v>
      </c>
      <c r="R2781" s="34" t="s">
        <v>3783</v>
      </c>
    </row>
    <row r="2782" spans="1:18">
      <c r="A2782" s="29">
        <v>1181</v>
      </c>
      <c r="B2782" s="29">
        <v>2021</v>
      </c>
      <c r="C2782" s="30">
        <v>44348</v>
      </c>
      <c r="D2782" s="28" t="s">
        <v>5725</v>
      </c>
      <c r="E2782" s="28" t="s">
        <v>5726</v>
      </c>
      <c r="F2782" s="28" t="s">
        <v>22</v>
      </c>
      <c r="G2782" s="28" t="s">
        <v>23</v>
      </c>
      <c r="H2782" s="28" t="s">
        <v>46</v>
      </c>
      <c r="I2782" s="28" t="s">
        <v>826</v>
      </c>
      <c r="J2782" s="28" t="s">
        <v>5727</v>
      </c>
      <c r="K2782" s="28" t="s">
        <v>5728</v>
      </c>
      <c r="L2782" s="31">
        <v>6408</v>
      </c>
      <c r="M2782" s="31">
        <v>6408</v>
      </c>
      <c r="N2782" s="32">
        <v>273</v>
      </c>
      <c r="O2782" s="32">
        <v>248</v>
      </c>
      <c r="P2782" s="33">
        <v>26</v>
      </c>
      <c r="Q2782" s="33">
        <v>1</v>
      </c>
      <c r="R2782" s="34" t="s">
        <v>5729</v>
      </c>
    </row>
    <row r="2783" spans="1:18">
      <c r="A2783" s="29">
        <v>1805</v>
      </c>
      <c r="B2783" s="29">
        <v>2023</v>
      </c>
      <c r="C2783" s="30">
        <v>45041</v>
      </c>
      <c r="D2783" s="28" t="s">
        <v>8591</v>
      </c>
      <c r="E2783" s="28" t="s">
        <v>8592</v>
      </c>
      <c r="F2783" s="28" t="s">
        <v>22</v>
      </c>
      <c r="G2783" s="28" t="s">
        <v>23</v>
      </c>
      <c r="H2783" s="28" t="s">
        <v>116</v>
      </c>
      <c r="I2783" s="28" t="s">
        <v>117</v>
      </c>
      <c r="J2783" s="28" t="s">
        <v>3458</v>
      </c>
      <c r="K2783" s="28"/>
      <c r="L2783" s="31">
        <v>6408</v>
      </c>
      <c r="M2783" s="31">
        <v>7982</v>
      </c>
      <c r="N2783" s="32">
        <v>44</v>
      </c>
      <c r="O2783" s="32">
        <v>626</v>
      </c>
      <c r="P2783" s="33">
        <v>10</v>
      </c>
      <c r="Q2783" s="33">
        <v>14</v>
      </c>
      <c r="R2783" s="34" t="s">
        <v>8593</v>
      </c>
    </row>
    <row r="2784" spans="1:18">
      <c r="A2784" s="29">
        <v>2819</v>
      </c>
      <c r="B2784" s="29">
        <v>2025</v>
      </c>
      <c r="C2784" s="30">
        <v>45979</v>
      </c>
      <c r="D2784" s="28" t="s">
        <v>13115</v>
      </c>
      <c r="E2784" s="28" t="s">
        <v>13116</v>
      </c>
      <c r="F2784" s="28" t="s">
        <v>22</v>
      </c>
      <c r="G2784" s="28" t="s">
        <v>23</v>
      </c>
      <c r="H2784" s="28" t="s">
        <v>46</v>
      </c>
      <c r="I2784" s="28" t="s">
        <v>98</v>
      </c>
      <c r="J2784" s="28" t="s">
        <v>497</v>
      </c>
      <c r="K2784" s="28" t="s">
        <v>13117</v>
      </c>
      <c r="L2784" s="31">
        <v>6405</v>
      </c>
      <c r="M2784" s="31">
        <v>6405</v>
      </c>
      <c r="N2784" s="32">
        <v>38</v>
      </c>
      <c r="O2784" s="32">
        <v>210</v>
      </c>
      <c r="P2784" s="33">
        <v>31</v>
      </c>
      <c r="Q2784" s="33">
        <v>6</v>
      </c>
      <c r="R2784" s="34" t="s">
        <v>13118</v>
      </c>
    </row>
    <row r="2785" spans="1:18">
      <c r="A2785" s="29">
        <v>3013</v>
      </c>
      <c r="B2785" s="29">
        <v>2026</v>
      </c>
      <c r="C2785" s="30">
        <v>46191</v>
      </c>
      <c r="D2785" s="28" t="s">
        <v>13952</v>
      </c>
      <c r="E2785" s="28" t="s">
        <v>13953</v>
      </c>
      <c r="F2785" s="28" t="s">
        <v>22</v>
      </c>
      <c r="G2785" s="28" t="s">
        <v>23</v>
      </c>
      <c r="H2785" s="28" t="s">
        <v>682</v>
      </c>
      <c r="I2785" s="28" t="s">
        <v>682</v>
      </c>
      <c r="J2785" s="28" t="s">
        <v>13954</v>
      </c>
      <c r="K2785" s="28" t="s">
        <v>13955</v>
      </c>
      <c r="L2785" s="31">
        <v>6393</v>
      </c>
      <c r="M2785" s="31">
        <v>6393</v>
      </c>
      <c r="N2785" s="32">
        <v>61</v>
      </c>
      <c r="O2785" s="32">
        <v>256</v>
      </c>
      <c r="P2785" s="33">
        <v>25</v>
      </c>
      <c r="Q2785" s="33">
        <v>4</v>
      </c>
      <c r="R2785" s="34" t="s">
        <v>13956</v>
      </c>
    </row>
    <row r="2786" spans="1:18">
      <c r="A2786" s="29">
        <v>2017</v>
      </c>
      <c r="B2786" s="29">
        <v>2023</v>
      </c>
      <c r="C2786" s="30">
        <v>45219</v>
      </c>
      <c r="D2786" s="28" t="s">
        <v>9568</v>
      </c>
      <c r="E2786" s="28" t="s">
        <v>9569</v>
      </c>
      <c r="F2786" s="28" t="s">
        <v>22</v>
      </c>
      <c r="G2786" s="28" t="s">
        <v>23</v>
      </c>
      <c r="H2786" s="28" t="s">
        <v>46</v>
      </c>
      <c r="I2786" s="28" t="s">
        <v>6471</v>
      </c>
      <c r="J2786" s="28" t="s">
        <v>3712</v>
      </c>
      <c r="K2786" s="28" t="s">
        <v>9570</v>
      </c>
      <c r="L2786" s="31">
        <v>6372</v>
      </c>
      <c r="M2786" s="31">
        <v>6372</v>
      </c>
      <c r="N2786" s="32">
        <v>1366</v>
      </c>
      <c r="O2786" s="32">
        <v>201</v>
      </c>
      <c r="P2786" s="33">
        <v>32</v>
      </c>
      <c r="Q2786" s="33">
        <v>0</v>
      </c>
      <c r="R2786" s="34" t="s">
        <v>9571</v>
      </c>
    </row>
    <row r="2787" spans="1:18">
      <c r="A2787" s="29">
        <v>1449</v>
      </c>
      <c r="B2787" s="29">
        <v>2021</v>
      </c>
      <c r="C2787" s="30">
        <v>44558</v>
      </c>
      <c r="D2787" s="28" t="s">
        <v>6961</v>
      </c>
      <c r="E2787" s="28" t="s">
        <v>6962</v>
      </c>
      <c r="F2787" s="28" t="s">
        <v>22</v>
      </c>
      <c r="G2787" s="28" t="s">
        <v>23</v>
      </c>
      <c r="H2787" s="28" t="s">
        <v>336</v>
      </c>
      <c r="I2787" s="28" t="s">
        <v>336</v>
      </c>
      <c r="J2787" s="28" t="s">
        <v>1113</v>
      </c>
      <c r="K2787" s="28" t="s">
        <v>6912</v>
      </c>
      <c r="L2787" s="31">
        <v>6359</v>
      </c>
      <c r="M2787" s="31">
        <v>3758891</v>
      </c>
      <c r="N2787" s="32">
        <v>918</v>
      </c>
      <c r="O2787" s="32">
        <v>197</v>
      </c>
      <c r="P2787" s="33">
        <v>32</v>
      </c>
      <c r="Q2787" s="33">
        <v>0</v>
      </c>
      <c r="R2787" s="34" t="s">
        <v>6963</v>
      </c>
    </row>
    <row r="2788" spans="1:18">
      <c r="A2788" s="29">
        <v>2918</v>
      </c>
      <c r="B2788" s="29">
        <v>2026</v>
      </c>
      <c r="C2788" s="30">
        <v>46059</v>
      </c>
      <c r="D2788" s="28" t="s">
        <v>13547</v>
      </c>
      <c r="E2788" s="28" t="s">
        <v>13548</v>
      </c>
      <c r="F2788" s="28" t="s">
        <v>22</v>
      </c>
      <c r="G2788" s="28" t="s">
        <v>23</v>
      </c>
      <c r="H2788" s="28" t="s">
        <v>46</v>
      </c>
      <c r="I2788" s="28" t="s">
        <v>731</v>
      </c>
      <c r="J2788" s="28" t="s">
        <v>2458</v>
      </c>
      <c r="K2788" s="28" t="s">
        <v>13549</v>
      </c>
      <c r="L2788" s="31">
        <v>6351</v>
      </c>
      <c r="M2788" s="31">
        <v>6351</v>
      </c>
      <c r="N2788" s="32">
        <v>53</v>
      </c>
      <c r="O2788" s="32">
        <v>243</v>
      </c>
      <c r="P2788" s="33">
        <v>26</v>
      </c>
      <c r="Q2788" s="33">
        <v>5</v>
      </c>
      <c r="R2788" s="34" t="s">
        <v>13550</v>
      </c>
    </row>
    <row r="2789" spans="1:18">
      <c r="A2789" s="29">
        <v>1420</v>
      </c>
      <c r="B2789" s="29">
        <v>2021</v>
      </c>
      <c r="C2789" s="30">
        <v>44540</v>
      </c>
      <c r="D2789" s="28" t="s">
        <v>6831</v>
      </c>
      <c r="E2789" s="28" t="s">
        <v>6832</v>
      </c>
      <c r="F2789" s="28" t="s">
        <v>22</v>
      </c>
      <c r="G2789" s="28" t="s">
        <v>23</v>
      </c>
      <c r="H2789" s="28" t="s">
        <v>46</v>
      </c>
      <c r="I2789" s="28" t="s">
        <v>219</v>
      </c>
      <c r="J2789" s="28" t="s">
        <v>6833</v>
      </c>
      <c r="K2789" s="28" t="s">
        <v>6834</v>
      </c>
      <c r="L2789" s="31">
        <v>6330</v>
      </c>
      <c r="M2789" s="31">
        <v>6330</v>
      </c>
      <c r="N2789" s="32">
        <v>1549</v>
      </c>
      <c r="O2789" s="32">
        <v>221</v>
      </c>
      <c r="P2789" s="33">
        <v>29</v>
      </c>
      <c r="Q2789" s="33">
        <v>0</v>
      </c>
      <c r="R2789" s="34" t="s">
        <v>6835</v>
      </c>
    </row>
    <row r="2790" spans="1:18">
      <c r="A2790" s="29">
        <v>2286</v>
      </c>
      <c r="B2790" s="29">
        <v>2024</v>
      </c>
      <c r="C2790" s="30">
        <v>45442</v>
      </c>
      <c r="D2790" s="28" t="s">
        <v>10780</v>
      </c>
      <c r="E2790" s="28" t="s">
        <v>10781</v>
      </c>
      <c r="F2790" s="28" t="s">
        <v>22</v>
      </c>
      <c r="G2790" s="28" t="s">
        <v>23</v>
      </c>
      <c r="H2790" s="28" t="s">
        <v>46</v>
      </c>
      <c r="I2790" s="28" t="s">
        <v>46</v>
      </c>
      <c r="J2790" s="28"/>
      <c r="K2790" s="28" t="s">
        <v>10782</v>
      </c>
      <c r="L2790" s="31">
        <v>6300</v>
      </c>
      <c r="M2790" s="31">
        <v>6300</v>
      </c>
      <c r="N2790" s="32">
        <v>22</v>
      </c>
      <c r="O2790" s="32">
        <v>210</v>
      </c>
      <c r="P2790" s="33">
        <v>30</v>
      </c>
      <c r="Q2790" s="33">
        <v>10</v>
      </c>
      <c r="R2790" s="34" t="s">
        <v>10783</v>
      </c>
    </row>
    <row r="2791" spans="1:18">
      <c r="A2791" s="29">
        <v>1297</v>
      </c>
      <c r="B2791" s="29">
        <v>2021</v>
      </c>
      <c r="C2791" s="30">
        <v>44442</v>
      </c>
      <c r="D2791" s="28" t="s">
        <v>6262</v>
      </c>
      <c r="E2791" s="28" t="s">
        <v>6263</v>
      </c>
      <c r="F2791" s="28" t="s">
        <v>22</v>
      </c>
      <c r="G2791" s="28" t="s">
        <v>23</v>
      </c>
      <c r="H2791" s="28" t="s">
        <v>46</v>
      </c>
      <c r="I2791" s="28" t="s">
        <v>826</v>
      </c>
      <c r="J2791" s="28" t="s">
        <v>6264</v>
      </c>
      <c r="K2791" s="28" t="s">
        <v>3089</v>
      </c>
      <c r="L2791" s="31">
        <v>6296</v>
      </c>
      <c r="M2791" s="31">
        <v>6296</v>
      </c>
      <c r="N2791" s="32">
        <v>197</v>
      </c>
      <c r="O2791" s="32">
        <v>243</v>
      </c>
      <c r="P2791" s="33">
        <v>26</v>
      </c>
      <c r="Q2791" s="33">
        <v>1</v>
      </c>
      <c r="R2791" s="34" t="s">
        <v>6265</v>
      </c>
    </row>
    <row r="2792" spans="1:18">
      <c r="A2792" s="29">
        <v>2510</v>
      </c>
      <c r="B2792" s="29">
        <v>2024</v>
      </c>
      <c r="C2792" s="30">
        <v>45632</v>
      </c>
      <c r="D2792" s="28" t="s">
        <v>11772</v>
      </c>
      <c r="E2792" s="28" t="s">
        <v>11773</v>
      </c>
      <c r="F2792" s="28" t="s">
        <v>22</v>
      </c>
      <c r="G2792" s="28" t="s">
        <v>23</v>
      </c>
      <c r="H2792" s="28" t="s">
        <v>2940</v>
      </c>
      <c r="I2792" s="28" t="s">
        <v>8621</v>
      </c>
      <c r="J2792" s="28" t="s">
        <v>11774</v>
      </c>
      <c r="K2792" s="28" t="s">
        <v>11775</v>
      </c>
      <c r="L2792" s="31">
        <v>6225</v>
      </c>
      <c r="M2792" s="31">
        <v>6225</v>
      </c>
      <c r="N2792" s="32">
        <v>2529</v>
      </c>
      <c r="O2792" s="32">
        <v>258</v>
      </c>
      <c r="P2792" s="33">
        <v>24</v>
      </c>
      <c r="Q2792" s="33">
        <v>0</v>
      </c>
      <c r="R2792" s="34" t="s">
        <v>11776</v>
      </c>
    </row>
    <row r="2793" spans="1:18">
      <c r="A2793" s="29">
        <v>1430</v>
      </c>
      <c r="B2793" s="29">
        <v>2021</v>
      </c>
      <c r="C2793" s="30">
        <v>44547</v>
      </c>
      <c r="D2793" s="28" t="s">
        <v>6875</v>
      </c>
      <c r="E2793" s="28" t="s">
        <v>6876</v>
      </c>
      <c r="F2793" s="28" t="s">
        <v>22</v>
      </c>
      <c r="G2793" s="28" t="s">
        <v>23</v>
      </c>
      <c r="H2793" s="28" t="s">
        <v>336</v>
      </c>
      <c r="I2793" s="28" t="s">
        <v>336</v>
      </c>
      <c r="J2793" s="28" t="s">
        <v>6877</v>
      </c>
      <c r="K2793" s="28" t="s">
        <v>6878</v>
      </c>
      <c r="L2793" s="31">
        <v>6216</v>
      </c>
      <c r="M2793" s="31">
        <v>2706000</v>
      </c>
      <c r="N2793" s="32">
        <v>25</v>
      </c>
      <c r="O2793" s="32">
        <v>294</v>
      </c>
      <c r="P2793" s="33">
        <v>21</v>
      </c>
      <c r="Q2793" s="33">
        <v>12</v>
      </c>
      <c r="R2793" s="34" t="s">
        <v>6879</v>
      </c>
    </row>
    <row r="2794" spans="1:18">
      <c r="A2794" s="29">
        <v>2133</v>
      </c>
      <c r="B2794" s="29">
        <v>2023</v>
      </c>
      <c r="C2794" s="30">
        <v>45291</v>
      </c>
      <c r="D2794" s="28" t="s">
        <v>10105</v>
      </c>
      <c r="E2794" s="28" t="s">
        <v>10106</v>
      </c>
      <c r="F2794" s="28" t="s">
        <v>22</v>
      </c>
      <c r="G2794" s="28" t="s">
        <v>23</v>
      </c>
      <c r="H2794" s="28" t="s">
        <v>46</v>
      </c>
      <c r="I2794" s="28" t="s">
        <v>46</v>
      </c>
      <c r="J2794" s="28" t="s">
        <v>10027</v>
      </c>
      <c r="K2794" s="28" t="s">
        <v>10020</v>
      </c>
      <c r="L2794" s="31">
        <v>6120</v>
      </c>
      <c r="M2794" s="31">
        <v>6706</v>
      </c>
      <c r="N2794" s="32">
        <v>2</v>
      </c>
      <c r="O2794" s="32">
        <v>243</v>
      </c>
      <c r="P2794" s="33">
        <v>25</v>
      </c>
      <c r="Q2794" s="33">
        <v>122</v>
      </c>
      <c r="R2794" s="34" t="s">
        <v>10107</v>
      </c>
    </row>
    <row r="2795" spans="1:18">
      <c r="A2795" s="29">
        <v>1784</v>
      </c>
      <c r="B2795" s="29">
        <v>2023</v>
      </c>
      <c r="C2795" s="30">
        <v>45022</v>
      </c>
      <c r="D2795" s="28" t="s">
        <v>8493</v>
      </c>
      <c r="E2795" s="28" t="s">
        <v>8494</v>
      </c>
      <c r="F2795" s="28" t="s">
        <v>22</v>
      </c>
      <c r="G2795" s="28" t="s">
        <v>23</v>
      </c>
      <c r="H2795" s="28" t="s">
        <v>46</v>
      </c>
      <c r="I2795" s="28" t="s">
        <v>8495</v>
      </c>
      <c r="J2795" s="28" t="s">
        <v>7701</v>
      </c>
      <c r="K2795" s="28" t="s">
        <v>4618</v>
      </c>
      <c r="L2795" s="31">
        <v>6070</v>
      </c>
      <c r="M2795" s="31">
        <v>6070</v>
      </c>
      <c r="N2795" s="32">
        <v>4</v>
      </c>
      <c r="O2795" s="32">
        <v>197</v>
      </c>
      <c r="P2795" s="33">
        <v>31</v>
      </c>
      <c r="Q2795" s="33">
        <v>49</v>
      </c>
      <c r="R2795" s="34" t="s">
        <v>8496</v>
      </c>
    </row>
    <row r="2796" spans="1:18">
      <c r="A2796" s="29">
        <v>1396</v>
      </c>
      <c r="B2796" s="29">
        <v>2021</v>
      </c>
      <c r="C2796" s="30">
        <v>44522</v>
      </c>
      <c r="D2796" s="28" t="s">
        <v>6719</v>
      </c>
      <c r="E2796" s="28" t="s">
        <v>6720</v>
      </c>
      <c r="F2796" s="28" t="s">
        <v>22</v>
      </c>
      <c r="G2796" s="28" t="s">
        <v>23</v>
      </c>
      <c r="H2796" s="28" t="s">
        <v>46</v>
      </c>
      <c r="I2796" s="28" t="s">
        <v>6721</v>
      </c>
      <c r="J2796" s="28" t="s">
        <v>6722</v>
      </c>
      <c r="K2796" s="28" t="s">
        <v>106</v>
      </c>
      <c r="L2796" s="31">
        <v>6043</v>
      </c>
      <c r="M2796" s="31">
        <v>6043</v>
      </c>
      <c r="N2796" s="32">
        <v>1271</v>
      </c>
      <c r="O2796" s="32">
        <v>247</v>
      </c>
      <c r="P2796" s="33">
        <v>24</v>
      </c>
      <c r="Q2796" s="33">
        <v>0</v>
      </c>
      <c r="R2796" s="34" t="s">
        <v>6723</v>
      </c>
    </row>
    <row r="2797" spans="1:18">
      <c r="A2797" s="29">
        <v>834</v>
      </c>
      <c r="B2797" s="29">
        <v>2020</v>
      </c>
      <c r="C2797" s="30">
        <v>44050</v>
      </c>
      <c r="D2797" s="28" t="s">
        <v>4117</v>
      </c>
      <c r="E2797" s="28" t="s">
        <v>4118</v>
      </c>
      <c r="F2797" s="28" t="s">
        <v>22</v>
      </c>
      <c r="G2797" s="28" t="s">
        <v>23</v>
      </c>
      <c r="H2797" s="28" t="s">
        <v>46</v>
      </c>
      <c r="I2797" s="28" t="s">
        <v>46</v>
      </c>
      <c r="J2797" s="28" t="s">
        <v>4119</v>
      </c>
      <c r="K2797" s="28" t="s">
        <v>4120</v>
      </c>
      <c r="L2797" s="31">
        <v>6000</v>
      </c>
      <c r="M2797" s="31">
        <v>6000</v>
      </c>
      <c r="N2797" s="32">
        <v>8</v>
      </c>
      <c r="O2797" s="32">
        <v>250</v>
      </c>
      <c r="P2797" s="33">
        <v>24</v>
      </c>
      <c r="Q2797" s="33">
        <v>31</v>
      </c>
      <c r="R2797" s="34" t="s">
        <v>4121</v>
      </c>
    </row>
    <row r="2798" spans="1:18">
      <c r="A2798" s="29">
        <v>162</v>
      </c>
      <c r="B2798" s="29">
        <v>2018</v>
      </c>
      <c r="C2798" s="30">
        <v>43283</v>
      </c>
      <c r="D2798" s="28" t="s">
        <v>902</v>
      </c>
      <c r="E2798" s="28" t="s">
        <v>903</v>
      </c>
      <c r="F2798" s="28" t="s">
        <v>22</v>
      </c>
      <c r="G2798" s="28" t="s">
        <v>23</v>
      </c>
      <c r="H2798" s="28" t="s">
        <v>24</v>
      </c>
      <c r="I2798" s="28" t="s">
        <v>475</v>
      </c>
      <c r="J2798" s="28" t="s">
        <v>904</v>
      </c>
      <c r="K2798" s="28" t="s">
        <v>905</v>
      </c>
      <c r="L2798" s="31">
        <v>5918</v>
      </c>
      <c r="M2798" s="31">
        <v>5918</v>
      </c>
      <c r="N2798" s="32">
        <v>448</v>
      </c>
      <c r="O2798" s="32">
        <v>245</v>
      </c>
      <c r="P2798" s="33">
        <v>24</v>
      </c>
      <c r="Q2798" s="33">
        <v>1</v>
      </c>
      <c r="R2798" s="34" t="s">
        <v>906</v>
      </c>
    </row>
    <row r="2799" spans="1:18">
      <c r="A2799" s="29">
        <v>2298</v>
      </c>
      <c r="B2799" s="29">
        <v>2024</v>
      </c>
      <c r="C2799" s="30">
        <v>45451</v>
      </c>
      <c r="D2799" s="28" t="s">
        <v>10834</v>
      </c>
      <c r="E2799" s="28" t="s">
        <v>10835</v>
      </c>
      <c r="F2799" s="28" t="s">
        <v>22</v>
      </c>
      <c r="G2799" s="28" t="s">
        <v>23</v>
      </c>
      <c r="H2799" s="28" t="s">
        <v>46</v>
      </c>
      <c r="I2799" s="28" t="s">
        <v>46</v>
      </c>
      <c r="J2799" s="28" t="s">
        <v>2809</v>
      </c>
      <c r="K2799" s="28" t="s">
        <v>10836</v>
      </c>
      <c r="L2799" s="31">
        <v>5837</v>
      </c>
      <c r="M2799" s="31">
        <v>5837</v>
      </c>
      <c r="N2799" s="32">
        <v>73</v>
      </c>
      <c r="O2799" s="32">
        <v>174</v>
      </c>
      <c r="P2799" s="33">
        <v>34</v>
      </c>
      <c r="Q2799" s="33">
        <v>2</v>
      </c>
      <c r="R2799" s="34" t="s">
        <v>10837</v>
      </c>
    </row>
    <row r="2800" spans="1:18">
      <c r="A2800" s="29">
        <v>1135</v>
      </c>
      <c r="B2800" s="29">
        <v>2021</v>
      </c>
      <c r="C2800" s="30">
        <v>44309</v>
      </c>
      <c r="D2800" s="28" t="s">
        <v>5515</v>
      </c>
      <c r="E2800" s="28" t="s">
        <v>5516</v>
      </c>
      <c r="F2800" s="28" t="s">
        <v>22</v>
      </c>
      <c r="G2800" s="28" t="s">
        <v>23</v>
      </c>
      <c r="H2800" s="28" t="s">
        <v>46</v>
      </c>
      <c r="I2800" s="28" t="s">
        <v>219</v>
      </c>
      <c r="J2800" s="28" t="s">
        <v>5517</v>
      </c>
      <c r="K2800" s="28"/>
      <c r="L2800" s="31">
        <v>5812</v>
      </c>
      <c r="M2800" s="31">
        <v>5812</v>
      </c>
      <c r="N2800" s="32">
        <v>680</v>
      </c>
      <c r="O2800" s="32">
        <v>173</v>
      </c>
      <c r="P2800" s="33">
        <v>34</v>
      </c>
      <c r="Q2800" s="33">
        <v>0</v>
      </c>
      <c r="R2800" s="34" t="s">
        <v>5518</v>
      </c>
    </row>
    <row r="2801" spans="1:18">
      <c r="A2801" s="29">
        <v>2322</v>
      </c>
      <c r="B2801" s="29">
        <v>2024</v>
      </c>
      <c r="C2801" s="30">
        <v>45468</v>
      </c>
      <c r="D2801" s="28" t="s">
        <v>10941</v>
      </c>
      <c r="E2801" s="28" t="s">
        <v>10942</v>
      </c>
      <c r="F2801" s="28" t="s">
        <v>22</v>
      </c>
      <c r="G2801" s="28" t="s">
        <v>23</v>
      </c>
      <c r="H2801" s="28" t="s">
        <v>116</v>
      </c>
      <c r="I2801" s="28" t="s">
        <v>117</v>
      </c>
      <c r="J2801" s="28" t="s">
        <v>10943</v>
      </c>
      <c r="K2801" s="28" t="s">
        <v>9771</v>
      </c>
      <c r="L2801" s="31">
        <v>5795</v>
      </c>
      <c r="M2801" s="31">
        <v>5795</v>
      </c>
      <c r="N2801" s="32">
        <v>54</v>
      </c>
      <c r="O2801" s="32">
        <v>231</v>
      </c>
      <c r="P2801" s="33">
        <v>25</v>
      </c>
      <c r="Q2801" s="33">
        <v>4</v>
      </c>
      <c r="R2801" s="34" t="s">
        <v>10944</v>
      </c>
    </row>
    <row r="2802" spans="1:18">
      <c r="A2802" s="29">
        <v>2136</v>
      </c>
      <c r="B2802" s="29">
        <v>2024</v>
      </c>
      <c r="C2802" s="30">
        <v>45296</v>
      </c>
      <c r="D2802" s="28" t="s">
        <v>10117</v>
      </c>
      <c r="E2802" s="28" t="s">
        <v>10118</v>
      </c>
      <c r="F2802" s="28" t="s">
        <v>22</v>
      </c>
      <c r="G2802" s="28" t="s">
        <v>23</v>
      </c>
      <c r="H2802" s="28" t="s">
        <v>336</v>
      </c>
      <c r="I2802" s="28" t="s">
        <v>336</v>
      </c>
      <c r="J2802" s="28" t="s">
        <v>10119</v>
      </c>
      <c r="K2802" s="28" t="s">
        <v>10120</v>
      </c>
      <c r="L2802" s="31">
        <v>5750</v>
      </c>
      <c r="M2802" s="31">
        <v>5750</v>
      </c>
      <c r="N2802" s="32">
        <v>1792</v>
      </c>
      <c r="O2802" s="32">
        <v>224</v>
      </c>
      <c r="P2802" s="33">
        <v>26</v>
      </c>
      <c r="Q2802" s="33">
        <v>0</v>
      </c>
      <c r="R2802" s="34" t="s">
        <v>10121</v>
      </c>
    </row>
    <row r="2803" spans="1:18">
      <c r="A2803" s="29">
        <v>1743</v>
      </c>
      <c r="B2803" s="29">
        <v>2023</v>
      </c>
      <c r="C2803" s="30">
        <v>44974</v>
      </c>
      <c r="D2803" s="28" t="s">
        <v>8302</v>
      </c>
      <c r="E2803" s="28" t="s">
        <v>8303</v>
      </c>
      <c r="F2803" s="28" t="s">
        <v>22</v>
      </c>
      <c r="G2803" s="28" t="s">
        <v>23</v>
      </c>
      <c r="H2803" s="28" t="s">
        <v>336</v>
      </c>
      <c r="I2803" s="28" t="s">
        <v>337</v>
      </c>
      <c r="J2803" s="28" t="s">
        <v>8304</v>
      </c>
      <c r="K2803" s="28" t="s">
        <v>8305</v>
      </c>
      <c r="L2803" s="31">
        <v>5740</v>
      </c>
      <c r="M2803" s="31">
        <v>5740</v>
      </c>
      <c r="N2803" s="32">
        <v>17</v>
      </c>
      <c r="O2803" s="32">
        <v>205</v>
      </c>
      <c r="P2803" s="33">
        <v>28</v>
      </c>
      <c r="Q2803" s="33">
        <v>12</v>
      </c>
      <c r="R2803" s="34" t="s">
        <v>8306</v>
      </c>
    </row>
    <row r="2804" spans="1:18">
      <c r="A2804" s="29">
        <v>869</v>
      </c>
      <c r="B2804" s="29">
        <v>2020</v>
      </c>
      <c r="C2804" s="30">
        <v>44071</v>
      </c>
      <c r="D2804" s="28" t="s">
        <v>4270</v>
      </c>
      <c r="E2804" s="28" t="s">
        <v>4271</v>
      </c>
      <c r="F2804" s="28" t="s">
        <v>22</v>
      </c>
      <c r="G2804" s="28" t="s">
        <v>23</v>
      </c>
      <c r="H2804" s="28" t="s">
        <v>24</v>
      </c>
      <c r="I2804" s="28" t="s">
        <v>4272</v>
      </c>
      <c r="J2804" s="28" t="s">
        <v>4273</v>
      </c>
      <c r="K2804" s="28" t="s">
        <v>644</v>
      </c>
      <c r="L2804" s="31">
        <v>5715</v>
      </c>
      <c r="M2804" s="31">
        <v>5715</v>
      </c>
      <c r="N2804" s="32">
        <v>484</v>
      </c>
      <c r="O2804" s="32">
        <v>177</v>
      </c>
      <c r="P2804" s="33">
        <v>32</v>
      </c>
      <c r="Q2804" s="33">
        <v>0</v>
      </c>
      <c r="R2804" s="34" t="s">
        <v>4274</v>
      </c>
    </row>
    <row r="2805" spans="1:18">
      <c r="A2805" s="29">
        <v>2202</v>
      </c>
      <c r="B2805" s="29">
        <v>2024</v>
      </c>
      <c r="C2805" s="30">
        <v>45367</v>
      </c>
      <c r="D2805" s="28" t="s">
        <v>10420</v>
      </c>
      <c r="E2805" s="28" t="s">
        <v>10421</v>
      </c>
      <c r="F2805" s="28" t="s">
        <v>22</v>
      </c>
      <c r="G2805" s="28" t="s">
        <v>23</v>
      </c>
      <c r="H2805" s="28" t="s">
        <v>59</v>
      </c>
      <c r="I2805" s="28" t="s">
        <v>868</v>
      </c>
      <c r="J2805" s="28" t="s">
        <v>10422</v>
      </c>
      <c r="K2805" s="28" t="s">
        <v>10423</v>
      </c>
      <c r="L2805" s="31">
        <v>5667</v>
      </c>
      <c r="M2805" s="31">
        <v>5667</v>
      </c>
      <c r="N2805" s="32">
        <v>564</v>
      </c>
      <c r="O2805" s="32">
        <v>180</v>
      </c>
      <c r="P2805" s="33">
        <v>31</v>
      </c>
      <c r="Q2805" s="33">
        <v>0</v>
      </c>
      <c r="R2805" s="34" t="s">
        <v>10424</v>
      </c>
    </row>
    <row r="2806" spans="1:18">
      <c r="A2806" s="29">
        <v>2283</v>
      </c>
      <c r="B2806" s="29">
        <v>2024</v>
      </c>
      <c r="C2806" s="30">
        <v>45437</v>
      </c>
      <c r="D2806" s="28" t="s">
        <v>10768</v>
      </c>
      <c r="E2806" s="28" t="s">
        <v>10769</v>
      </c>
      <c r="F2806" s="28" t="s">
        <v>22</v>
      </c>
      <c r="G2806" s="28" t="s">
        <v>23</v>
      </c>
      <c r="H2806" s="28" t="s">
        <v>46</v>
      </c>
      <c r="I2806" s="28" t="s">
        <v>46</v>
      </c>
      <c r="J2806" s="28" t="s">
        <v>10770</v>
      </c>
      <c r="K2806" s="28" t="s">
        <v>4195</v>
      </c>
      <c r="L2806" s="31">
        <v>5663</v>
      </c>
      <c r="M2806" s="31">
        <v>5663</v>
      </c>
      <c r="N2806" s="32">
        <v>108</v>
      </c>
      <c r="O2806" s="32">
        <v>193</v>
      </c>
      <c r="P2806" s="33">
        <v>29</v>
      </c>
      <c r="Q2806" s="33">
        <v>2</v>
      </c>
      <c r="R2806" s="34" t="s">
        <v>10771</v>
      </c>
    </row>
    <row r="2807" spans="1:18">
      <c r="A2807" s="29">
        <v>1089</v>
      </c>
      <c r="B2807" s="29">
        <v>2021</v>
      </c>
      <c r="C2807" s="30">
        <v>44273</v>
      </c>
      <c r="D2807" s="28" t="s">
        <v>5306</v>
      </c>
      <c r="E2807" s="28" t="s">
        <v>5307</v>
      </c>
      <c r="F2807" s="28" t="s">
        <v>22</v>
      </c>
      <c r="G2807" s="28" t="s">
        <v>23</v>
      </c>
      <c r="H2807" s="28" t="s">
        <v>46</v>
      </c>
      <c r="I2807" s="28" t="s">
        <v>5308</v>
      </c>
      <c r="J2807" s="28" t="s">
        <v>5309</v>
      </c>
      <c r="K2807" s="28" t="s">
        <v>106</v>
      </c>
      <c r="L2807" s="31">
        <v>5654</v>
      </c>
      <c r="M2807" s="31">
        <v>5654</v>
      </c>
      <c r="N2807" s="32">
        <v>381</v>
      </c>
      <c r="O2807" s="32">
        <v>239</v>
      </c>
      <c r="P2807" s="33">
        <v>24</v>
      </c>
      <c r="Q2807" s="33">
        <v>1</v>
      </c>
      <c r="R2807" s="34" t="s">
        <v>5310</v>
      </c>
    </row>
    <row r="2808" spans="1:18">
      <c r="A2808" s="29">
        <v>2506</v>
      </c>
      <c r="B2808" s="29">
        <v>2024</v>
      </c>
      <c r="C2808" s="30">
        <v>45629</v>
      </c>
      <c r="D2808" s="28" t="s">
        <v>11753</v>
      </c>
      <c r="E2808" s="28" t="s">
        <v>11754</v>
      </c>
      <c r="F2808" s="28" t="s">
        <v>22</v>
      </c>
      <c r="G2808" s="28" t="s">
        <v>23</v>
      </c>
      <c r="H2808" s="28" t="s">
        <v>46</v>
      </c>
      <c r="I2808" s="28" t="s">
        <v>11755</v>
      </c>
      <c r="J2808" s="28" t="s">
        <v>10342</v>
      </c>
      <c r="K2808" s="28" t="s">
        <v>3321</v>
      </c>
      <c r="L2808" s="31">
        <v>5653</v>
      </c>
      <c r="M2808" s="31">
        <v>208845</v>
      </c>
      <c r="N2808" s="32">
        <v>102</v>
      </c>
      <c r="O2808" s="32">
        <v>193</v>
      </c>
      <c r="P2808" s="33">
        <v>29</v>
      </c>
      <c r="Q2808" s="33">
        <v>2</v>
      </c>
      <c r="R2808" s="34" t="s">
        <v>11756</v>
      </c>
    </row>
    <row r="2809" spans="1:18">
      <c r="A2809" s="29">
        <v>2072</v>
      </c>
      <c r="B2809" s="29">
        <v>2023</v>
      </c>
      <c r="C2809" s="30">
        <v>45255</v>
      </c>
      <c r="D2809" s="28" t="s">
        <v>9830</v>
      </c>
      <c r="E2809" s="28" t="s">
        <v>9831</v>
      </c>
      <c r="F2809" s="28" t="s">
        <v>22</v>
      </c>
      <c r="G2809" s="28" t="s">
        <v>23</v>
      </c>
      <c r="H2809" s="28" t="s">
        <v>46</v>
      </c>
      <c r="I2809" s="28" t="s">
        <v>9832</v>
      </c>
      <c r="J2809" s="28" t="s">
        <v>5119</v>
      </c>
      <c r="K2809" s="28" t="s">
        <v>8518</v>
      </c>
      <c r="L2809" s="31">
        <v>5646</v>
      </c>
      <c r="M2809" s="31">
        <v>5646</v>
      </c>
      <c r="N2809" s="32">
        <v>83</v>
      </c>
      <c r="O2809" s="32">
        <v>162</v>
      </c>
      <c r="P2809" s="33">
        <v>35</v>
      </c>
      <c r="Q2809" s="33">
        <v>2</v>
      </c>
      <c r="R2809" s="34" t="s">
        <v>9833</v>
      </c>
    </row>
    <row r="2810" spans="1:18">
      <c r="A2810" s="29">
        <v>2319</v>
      </c>
      <c r="B2810" s="29">
        <v>2024</v>
      </c>
      <c r="C2810" s="30">
        <v>45465</v>
      </c>
      <c r="D2810" s="28" t="s">
        <v>10927</v>
      </c>
      <c r="E2810" s="28" t="s">
        <v>10928</v>
      </c>
      <c r="F2810" s="28" t="s">
        <v>22</v>
      </c>
      <c r="G2810" s="28" t="s">
        <v>23</v>
      </c>
      <c r="H2810" s="28" t="s">
        <v>24</v>
      </c>
      <c r="I2810" s="28" t="s">
        <v>475</v>
      </c>
      <c r="J2810" s="28" t="s">
        <v>10929</v>
      </c>
      <c r="K2810" s="28" t="s">
        <v>10930</v>
      </c>
      <c r="L2810" s="31">
        <v>5631</v>
      </c>
      <c r="M2810" s="31">
        <v>5631</v>
      </c>
      <c r="N2810" s="32">
        <v>327</v>
      </c>
      <c r="O2810" s="32">
        <v>181</v>
      </c>
      <c r="P2810" s="33">
        <v>31</v>
      </c>
      <c r="Q2810" s="33">
        <v>1</v>
      </c>
      <c r="R2810" s="34" t="s">
        <v>10931</v>
      </c>
    </row>
    <row r="2811" spans="1:18">
      <c r="A2811" s="29">
        <v>937</v>
      </c>
      <c r="B2811" s="29">
        <v>2020</v>
      </c>
      <c r="C2811" s="30">
        <v>44141</v>
      </c>
      <c r="D2811" s="28" t="s">
        <v>4591</v>
      </c>
      <c r="E2811" s="28" t="s">
        <v>4592</v>
      </c>
      <c r="F2811" s="28" t="s">
        <v>22</v>
      </c>
      <c r="G2811" s="28" t="s">
        <v>23</v>
      </c>
      <c r="H2811" s="28" t="s">
        <v>682</v>
      </c>
      <c r="I2811" s="28" t="s">
        <v>4593</v>
      </c>
      <c r="J2811" s="28" t="s">
        <v>4594</v>
      </c>
      <c r="K2811" s="28"/>
      <c r="L2811" s="31">
        <v>5551</v>
      </c>
      <c r="M2811" s="31">
        <v>5551</v>
      </c>
      <c r="N2811" s="32">
        <v>85</v>
      </c>
      <c r="O2811" s="32">
        <v>211</v>
      </c>
      <c r="P2811" s="33">
        <v>26</v>
      </c>
      <c r="Q2811" s="33">
        <v>2</v>
      </c>
      <c r="R2811" s="34" t="s">
        <v>4595</v>
      </c>
    </row>
    <row r="2812" spans="1:18">
      <c r="A2812" s="29">
        <v>1868</v>
      </c>
      <c r="B2812" s="29">
        <v>2023</v>
      </c>
      <c r="C2812" s="30">
        <v>45086</v>
      </c>
      <c r="D2812" s="28" t="s">
        <v>8864</v>
      </c>
      <c r="E2812" s="28" t="s">
        <v>8865</v>
      </c>
      <c r="F2812" s="28" t="s">
        <v>22</v>
      </c>
      <c r="G2812" s="28" t="s">
        <v>23</v>
      </c>
      <c r="H2812" s="28" t="s">
        <v>46</v>
      </c>
      <c r="I2812" s="28" t="s">
        <v>46</v>
      </c>
      <c r="J2812" s="28" t="s">
        <v>632</v>
      </c>
      <c r="K2812" s="28"/>
      <c r="L2812" s="31">
        <v>5450</v>
      </c>
      <c r="M2812" s="31">
        <v>5450</v>
      </c>
      <c r="N2812" s="32">
        <v>1203</v>
      </c>
      <c r="O2812" s="32">
        <v>245</v>
      </c>
      <c r="P2812" s="33">
        <v>22</v>
      </c>
      <c r="Q2812" s="33">
        <v>0</v>
      </c>
      <c r="R2812" s="34" t="s">
        <v>8866</v>
      </c>
    </row>
    <row r="2813" spans="1:18">
      <c r="A2813" s="29">
        <v>2074</v>
      </c>
      <c r="B2813" s="29">
        <v>2023</v>
      </c>
      <c r="C2813" s="30">
        <v>45257</v>
      </c>
      <c r="D2813" s="28" t="s">
        <v>9839</v>
      </c>
      <c r="E2813" s="28" t="s">
        <v>9840</v>
      </c>
      <c r="F2813" s="28" t="s">
        <v>22</v>
      </c>
      <c r="G2813" s="28" t="s">
        <v>23</v>
      </c>
      <c r="H2813" s="28" t="s">
        <v>46</v>
      </c>
      <c r="I2813" s="28" t="s">
        <v>9841</v>
      </c>
      <c r="J2813" s="28" t="s">
        <v>6153</v>
      </c>
      <c r="K2813" s="28" t="s">
        <v>9842</v>
      </c>
      <c r="L2813" s="31">
        <v>5400</v>
      </c>
      <c r="M2813" s="31">
        <v>5400</v>
      </c>
      <c r="N2813" s="32">
        <v>508</v>
      </c>
      <c r="O2813" s="32">
        <v>203</v>
      </c>
      <c r="P2813" s="33">
        <v>27</v>
      </c>
      <c r="Q2813" s="33">
        <v>0</v>
      </c>
      <c r="R2813" s="34" t="s">
        <v>9843</v>
      </c>
    </row>
    <row r="2814" spans="1:18">
      <c r="A2814" s="29">
        <v>1003</v>
      </c>
      <c r="B2814" s="29">
        <v>2020</v>
      </c>
      <c r="C2814" s="30">
        <v>44183</v>
      </c>
      <c r="D2814" s="28" t="s">
        <v>4897</v>
      </c>
      <c r="E2814" s="28" t="s">
        <v>4898</v>
      </c>
      <c r="F2814" s="28" t="s">
        <v>22</v>
      </c>
      <c r="G2814" s="28" t="s">
        <v>23</v>
      </c>
      <c r="H2814" s="28" t="s">
        <v>46</v>
      </c>
      <c r="I2814" s="28" t="s">
        <v>46</v>
      </c>
      <c r="J2814" s="28" t="s">
        <v>4899</v>
      </c>
      <c r="K2814" s="28" t="s">
        <v>106</v>
      </c>
      <c r="L2814" s="31">
        <v>5393</v>
      </c>
      <c r="M2814" s="31">
        <v>7550</v>
      </c>
      <c r="N2814" s="32">
        <v>160</v>
      </c>
      <c r="O2814" s="32">
        <v>219</v>
      </c>
      <c r="P2814" s="33">
        <v>25</v>
      </c>
      <c r="Q2814" s="33">
        <v>1</v>
      </c>
      <c r="R2814" s="34" t="s">
        <v>4900</v>
      </c>
    </row>
    <row r="2815" spans="1:18">
      <c r="A2815" s="29">
        <v>354</v>
      </c>
      <c r="B2815" s="29">
        <v>2018</v>
      </c>
      <c r="C2815" s="30">
        <v>43448</v>
      </c>
      <c r="D2815" s="28" t="s">
        <v>1859</v>
      </c>
      <c r="E2815" s="28" t="s">
        <v>1860</v>
      </c>
      <c r="F2815" s="28" t="s">
        <v>22</v>
      </c>
      <c r="G2815" s="28" t="s">
        <v>23</v>
      </c>
      <c r="H2815" s="28" t="s">
        <v>46</v>
      </c>
      <c r="I2815" s="28" t="s">
        <v>46</v>
      </c>
      <c r="J2815" s="28" t="s">
        <v>1861</v>
      </c>
      <c r="K2815" s="28" t="s">
        <v>1862</v>
      </c>
      <c r="L2815" s="31">
        <v>5382</v>
      </c>
      <c r="M2815" s="31">
        <v>5382</v>
      </c>
      <c r="N2815" s="32">
        <v>33</v>
      </c>
      <c r="O2815" s="32">
        <v>135</v>
      </c>
      <c r="P2815" s="33">
        <v>40</v>
      </c>
      <c r="Q2815" s="33">
        <v>4</v>
      </c>
      <c r="R2815" s="34" t="s">
        <v>1863</v>
      </c>
    </row>
    <row r="2816" spans="1:18">
      <c r="A2816" s="29">
        <v>1642</v>
      </c>
      <c r="B2816" s="29">
        <v>2022</v>
      </c>
      <c r="C2816" s="30">
        <v>44799</v>
      </c>
      <c r="D2816" s="28" t="s">
        <v>7847</v>
      </c>
      <c r="E2816" s="28" t="s">
        <v>7848</v>
      </c>
      <c r="F2816" s="28" t="s">
        <v>22</v>
      </c>
      <c r="G2816" s="28" t="s">
        <v>23</v>
      </c>
      <c r="H2816" s="28" t="s">
        <v>46</v>
      </c>
      <c r="I2816" s="28" t="s">
        <v>46</v>
      </c>
      <c r="J2816" s="28" t="s">
        <v>7849</v>
      </c>
      <c r="K2816" s="28" t="s">
        <v>7850</v>
      </c>
      <c r="L2816" s="31">
        <v>5380</v>
      </c>
      <c r="M2816" s="31">
        <v>5380</v>
      </c>
      <c r="N2816" s="32">
        <v>362</v>
      </c>
      <c r="O2816" s="32">
        <v>178</v>
      </c>
      <c r="P2816" s="33">
        <v>30</v>
      </c>
      <c r="Q2816" s="33">
        <v>0</v>
      </c>
      <c r="R2816" s="34" t="s">
        <v>7851</v>
      </c>
    </row>
    <row r="2817" spans="1:18">
      <c r="A2817" s="29">
        <v>2126</v>
      </c>
      <c r="B2817" s="29">
        <v>2023</v>
      </c>
      <c r="C2817" s="30">
        <v>45289</v>
      </c>
      <c r="D2817" s="28" t="s">
        <v>10074</v>
      </c>
      <c r="E2817" s="28" t="s">
        <v>10075</v>
      </c>
      <c r="F2817" s="28" t="s">
        <v>22</v>
      </c>
      <c r="G2817" s="28" t="s">
        <v>23</v>
      </c>
      <c r="H2817" s="28" t="s">
        <v>159</v>
      </c>
      <c r="I2817" s="28" t="s">
        <v>160</v>
      </c>
      <c r="J2817" s="28" t="s">
        <v>884</v>
      </c>
      <c r="K2817" s="28" t="s">
        <v>3089</v>
      </c>
      <c r="L2817" s="31">
        <v>5340</v>
      </c>
      <c r="M2817" s="31">
        <v>19626</v>
      </c>
      <c r="N2817" s="32">
        <v>213</v>
      </c>
      <c r="O2817" s="32">
        <v>173</v>
      </c>
      <c r="P2817" s="33">
        <v>31</v>
      </c>
      <c r="Q2817" s="33">
        <v>1</v>
      </c>
      <c r="R2817" s="34" t="s">
        <v>10076</v>
      </c>
    </row>
    <row r="2818" spans="1:18">
      <c r="A2818" s="29">
        <v>2863</v>
      </c>
      <c r="B2818" s="29">
        <v>2025</v>
      </c>
      <c r="C2818" s="30">
        <v>46004</v>
      </c>
      <c r="D2818" s="28" t="s">
        <v>13314</v>
      </c>
      <c r="E2818" s="28" t="s">
        <v>13315</v>
      </c>
      <c r="F2818" s="28" t="s">
        <v>22</v>
      </c>
      <c r="G2818" s="28" t="s">
        <v>23</v>
      </c>
      <c r="H2818" s="28" t="s">
        <v>46</v>
      </c>
      <c r="I2818" s="28" t="s">
        <v>3462</v>
      </c>
      <c r="J2818" s="28" t="s">
        <v>3796</v>
      </c>
      <c r="K2818" s="28" t="s">
        <v>13316</v>
      </c>
      <c r="L2818" s="31">
        <v>5337</v>
      </c>
      <c r="M2818" s="31">
        <v>6987</v>
      </c>
      <c r="N2818" s="32">
        <v>223</v>
      </c>
      <c r="O2818" s="32">
        <v>199</v>
      </c>
      <c r="P2818" s="33">
        <v>27</v>
      </c>
      <c r="Q2818" s="33">
        <v>1</v>
      </c>
      <c r="R2818" s="34" t="s">
        <v>13317</v>
      </c>
    </row>
    <row r="2819" spans="1:18">
      <c r="A2819" s="29">
        <v>1445</v>
      </c>
      <c r="B2819" s="29">
        <v>2021</v>
      </c>
      <c r="C2819" s="30">
        <v>44554</v>
      </c>
      <c r="D2819" s="28" t="s">
        <v>6941</v>
      </c>
      <c r="E2819" s="28" t="s">
        <v>6942</v>
      </c>
      <c r="F2819" s="28" t="s">
        <v>22</v>
      </c>
      <c r="G2819" s="28" t="s">
        <v>23</v>
      </c>
      <c r="H2819" s="28" t="s">
        <v>46</v>
      </c>
      <c r="I2819" s="28" t="s">
        <v>3480</v>
      </c>
      <c r="J2819" s="28" t="s">
        <v>6943</v>
      </c>
      <c r="K2819" s="28" t="s">
        <v>6944</v>
      </c>
      <c r="L2819" s="31">
        <v>5321</v>
      </c>
      <c r="M2819" s="31">
        <v>6806</v>
      </c>
      <c r="N2819" s="32">
        <v>526</v>
      </c>
      <c r="O2819" s="32">
        <v>152</v>
      </c>
      <c r="P2819" s="33">
        <v>35</v>
      </c>
      <c r="Q2819" s="33">
        <v>0</v>
      </c>
      <c r="R2819" s="34" t="s">
        <v>6945</v>
      </c>
    </row>
    <row r="2820" spans="1:18">
      <c r="A2820" s="29">
        <v>1393</v>
      </c>
      <c r="B2820" s="29">
        <v>2021</v>
      </c>
      <c r="C2820" s="30">
        <v>44519</v>
      </c>
      <c r="D2820" s="28" t="s">
        <v>6702</v>
      </c>
      <c r="E2820" s="28" t="s">
        <v>6703</v>
      </c>
      <c r="F2820" s="28" t="s">
        <v>22</v>
      </c>
      <c r="G2820" s="28" t="s">
        <v>23</v>
      </c>
      <c r="H2820" s="28" t="s">
        <v>59</v>
      </c>
      <c r="I2820" s="28" t="s">
        <v>1053</v>
      </c>
      <c r="J2820" s="28" t="s">
        <v>6704</v>
      </c>
      <c r="K2820" s="28" t="s">
        <v>6705</v>
      </c>
      <c r="L2820" s="31">
        <v>5267</v>
      </c>
      <c r="M2820" s="31">
        <v>5267</v>
      </c>
      <c r="N2820" s="32">
        <v>570</v>
      </c>
      <c r="O2820" s="32">
        <v>195</v>
      </c>
      <c r="P2820" s="33">
        <v>27</v>
      </c>
      <c r="Q2820" s="33">
        <v>0</v>
      </c>
      <c r="R2820" s="34" t="s">
        <v>6706</v>
      </c>
    </row>
    <row r="2821" spans="1:18">
      <c r="A2821" s="29">
        <v>1709</v>
      </c>
      <c r="B2821" s="29">
        <v>2022</v>
      </c>
      <c r="C2821" s="30">
        <v>44897</v>
      </c>
      <c r="D2821" s="28" t="s">
        <v>8151</v>
      </c>
      <c r="E2821" s="28" t="s">
        <v>8152</v>
      </c>
      <c r="F2821" s="28" t="s">
        <v>22</v>
      </c>
      <c r="G2821" s="28" t="s">
        <v>23</v>
      </c>
      <c r="H2821" s="28" t="s">
        <v>46</v>
      </c>
      <c r="I2821" s="28" t="s">
        <v>46</v>
      </c>
      <c r="J2821" s="28" t="s">
        <v>8153</v>
      </c>
      <c r="K2821" s="28"/>
      <c r="L2821" s="31">
        <v>5258</v>
      </c>
      <c r="M2821" s="31">
        <v>9066</v>
      </c>
      <c r="N2821" s="32">
        <v>1022</v>
      </c>
      <c r="O2821" s="32">
        <v>157</v>
      </c>
      <c r="P2821" s="33">
        <v>33</v>
      </c>
      <c r="Q2821" s="33">
        <v>0</v>
      </c>
      <c r="R2821" s="34" t="s">
        <v>8154</v>
      </c>
    </row>
    <row r="2822" spans="1:18">
      <c r="A2822" s="29">
        <v>1771</v>
      </c>
      <c r="B2822" s="29">
        <v>2023</v>
      </c>
      <c r="C2822" s="30">
        <v>45007</v>
      </c>
      <c r="D2822" s="28" t="s">
        <v>8434</v>
      </c>
      <c r="E2822" s="28" t="s">
        <v>8435</v>
      </c>
      <c r="F2822" s="28" t="s">
        <v>22</v>
      </c>
      <c r="G2822" s="28" t="s">
        <v>23</v>
      </c>
      <c r="H2822" s="28" t="s">
        <v>46</v>
      </c>
      <c r="I2822" s="28" t="s">
        <v>46</v>
      </c>
      <c r="J2822" s="28" t="s">
        <v>8436</v>
      </c>
      <c r="K2822" s="28" t="s">
        <v>106</v>
      </c>
      <c r="L2822" s="31">
        <v>5152</v>
      </c>
      <c r="M2822" s="31">
        <v>5152</v>
      </c>
      <c r="N2822" s="32">
        <v>805</v>
      </c>
      <c r="O2822" s="32">
        <v>164</v>
      </c>
      <c r="P2822" s="33">
        <v>31</v>
      </c>
      <c r="Q2822" s="33">
        <v>0</v>
      </c>
      <c r="R2822" s="34" t="s">
        <v>8437</v>
      </c>
    </row>
    <row r="2823" spans="1:18">
      <c r="A2823" s="29">
        <v>360</v>
      </c>
      <c r="B2823" s="29">
        <v>2018</v>
      </c>
      <c r="C2823" s="30">
        <v>43452</v>
      </c>
      <c r="D2823" s="28" t="s">
        <v>1890</v>
      </c>
      <c r="E2823" s="28" t="s">
        <v>1891</v>
      </c>
      <c r="F2823" s="28" t="s">
        <v>22</v>
      </c>
      <c r="G2823" s="28" t="s">
        <v>23</v>
      </c>
      <c r="H2823" s="28" t="s">
        <v>24</v>
      </c>
      <c r="I2823" s="28" t="s">
        <v>24</v>
      </c>
      <c r="J2823" s="28" t="s">
        <v>1892</v>
      </c>
      <c r="K2823" s="28" t="s">
        <v>947</v>
      </c>
      <c r="L2823" s="31">
        <v>5136</v>
      </c>
      <c r="M2823" s="31">
        <v>5326</v>
      </c>
      <c r="N2823" s="32">
        <v>49</v>
      </c>
      <c r="O2823" s="32">
        <v>161</v>
      </c>
      <c r="P2823" s="33">
        <v>32</v>
      </c>
      <c r="Q2823" s="33">
        <v>3</v>
      </c>
      <c r="R2823" s="34" t="s">
        <v>1893</v>
      </c>
    </row>
    <row r="2824" spans="1:18">
      <c r="A2824" s="29">
        <v>2549</v>
      </c>
      <c r="B2824" s="29">
        <v>2025</v>
      </c>
      <c r="C2824" s="30">
        <v>45663</v>
      </c>
      <c r="D2824" s="28" t="s">
        <v>11939</v>
      </c>
      <c r="E2824" s="28" t="s">
        <v>11940</v>
      </c>
      <c r="F2824" s="28" t="s">
        <v>22</v>
      </c>
      <c r="G2824" s="28" t="s">
        <v>23</v>
      </c>
      <c r="H2824" s="28" t="s">
        <v>46</v>
      </c>
      <c r="I2824" s="28" t="s">
        <v>46</v>
      </c>
      <c r="J2824" s="28" t="s">
        <v>6605</v>
      </c>
      <c r="K2824" s="28" t="s">
        <v>4844</v>
      </c>
      <c r="L2824" s="31">
        <v>5130</v>
      </c>
      <c r="M2824" s="31">
        <v>5130</v>
      </c>
      <c r="N2824" s="32">
        <v>41</v>
      </c>
      <c r="O2824" s="32">
        <v>212</v>
      </c>
      <c r="P2824" s="33">
        <v>24</v>
      </c>
      <c r="Q2824" s="33">
        <v>5</v>
      </c>
      <c r="R2824" s="34" t="s">
        <v>11941</v>
      </c>
    </row>
    <row r="2825" spans="1:18">
      <c r="A2825" s="29">
        <v>304</v>
      </c>
      <c r="B2825" s="29">
        <v>2018</v>
      </c>
      <c r="C2825" s="30">
        <v>43419</v>
      </c>
      <c r="D2825" s="28" t="s">
        <v>1633</v>
      </c>
      <c r="E2825" s="28" t="s">
        <v>1634</v>
      </c>
      <c r="F2825" s="28" t="s">
        <v>22</v>
      </c>
      <c r="G2825" s="28" t="s">
        <v>23</v>
      </c>
      <c r="H2825" s="28" t="s">
        <v>46</v>
      </c>
      <c r="I2825" s="28" t="s">
        <v>46</v>
      </c>
      <c r="J2825" s="28" t="s">
        <v>1635</v>
      </c>
      <c r="K2825" s="28"/>
      <c r="L2825" s="31">
        <v>5114</v>
      </c>
      <c r="M2825" s="31">
        <v>5114</v>
      </c>
      <c r="N2825" s="32">
        <v>119</v>
      </c>
      <c r="O2825" s="32">
        <v>190</v>
      </c>
      <c r="P2825" s="33">
        <v>27</v>
      </c>
      <c r="Q2825" s="33">
        <v>2</v>
      </c>
      <c r="R2825" s="34" t="s">
        <v>1636</v>
      </c>
    </row>
    <row r="2826" spans="1:18">
      <c r="A2826" s="29">
        <v>2920</v>
      </c>
      <c r="B2826" s="29">
        <v>2026</v>
      </c>
      <c r="C2826" s="30">
        <v>46060</v>
      </c>
      <c r="D2826" s="28" t="s">
        <v>13555</v>
      </c>
      <c r="E2826" s="28" t="s">
        <v>13556</v>
      </c>
      <c r="F2826" s="28" t="s">
        <v>22</v>
      </c>
      <c r="G2826" s="28" t="s">
        <v>23</v>
      </c>
      <c r="H2826" s="28" t="s">
        <v>46</v>
      </c>
      <c r="I2826" s="28" t="s">
        <v>46</v>
      </c>
      <c r="J2826" s="28" t="s">
        <v>13557</v>
      </c>
      <c r="K2826" s="28" t="s">
        <v>7256</v>
      </c>
      <c r="L2826" s="31">
        <v>5053</v>
      </c>
      <c r="M2826" s="31">
        <v>5053</v>
      </c>
      <c r="N2826" s="32">
        <v>117</v>
      </c>
      <c r="O2826" s="32">
        <v>200</v>
      </c>
      <c r="P2826" s="33">
        <v>25</v>
      </c>
      <c r="Q2826" s="33">
        <v>2</v>
      </c>
      <c r="R2826" s="34" t="s">
        <v>13558</v>
      </c>
    </row>
    <row r="2827" spans="1:18">
      <c r="A2827" s="29">
        <v>1789</v>
      </c>
      <c r="B2827" s="29">
        <v>2023</v>
      </c>
      <c r="C2827" s="30">
        <v>45026</v>
      </c>
      <c r="D2827" s="28" t="s">
        <v>8516</v>
      </c>
      <c r="E2827" s="28" t="s">
        <v>236</v>
      </c>
      <c r="F2827" s="28" t="s">
        <v>22</v>
      </c>
      <c r="G2827" s="28" t="s">
        <v>23</v>
      </c>
      <c r="H2827" s="28" t="s">
        <v>46</v>
      </c>
      <c r="I2827" s="28" t="s">
        <v>8517</v>
      </c>
      <c r="J2827" s="28" t="s">
        <v>5119</v>
      </c>
      <c r="K2827" s="28" t="s">
        <v>8518</v>
      </c>
      <c r="L2827" s="31">
        <v>5050</v>
      </c>
      <c r="M2827" s="31">
        <v>5050</v>
      </c>
      <c r="N2827" s="32">
        <v>47</v>
      </c>
      <c r="O2827" s="32">
        <v>202</v>
      </c>
      <c r="P2827" s="33">
        <v>25</v>
      </c>
      <c r="Q2827" s="33">
        <v>4</v>
      </c>
      <c r="R2827" s="34" t="s">
        <v>8519</v>
      </c>
    </row>
    <row r="2828" spans="1:18">
      <c r="A2828" s="29">
        <v>895</v>
      </c>
      <c r="B2828" s="29">
        <v>2020</v>
      </c>
      <c r="C2828" s="30">
        <v>44092</v>
      </c>
      <c r="D2828" s="28" t="s">
        <v>4388</v>
      </c>
      <c r="E2828" s="28" t="s">
        <v>4389</v>
      </c>
      <c r="F2828" s="28" t="s">
        <v>22</v>
      </c>
      <c r="G2828" s="28" t="s">
        <v>23</v>
      </c>
      <c r="H2828" s="28" t="s">
        <v>46</v>
      </c>
      <c r="I2828" s="28" t="s">
        <v>46</v>
      </c>
      <c r="J2828" s="28" t="s">
        <v>941</v>
      </c>
      <c r="K2828" s="28" t="s">
        <v>4390</v>
      </c>
      <c r="L2828" s="31">
        <v>5000</v>
      </c>
      <c r="M2828" s="31">
        <v>5000</v>
      </c>
      <c r="N2828" s="32">
        <v>4</v>
      </c>
      <c r="O2828" s="32">
        <v>150</v>
      </c>
      <c r="P2828" s="33">
        <v>33</v>
      </c>
      <c r="Q2828" s="33">
        <v>38</v>
      </c>
      <c r="R2828" s="34" t="s">
        <v>4391</v>
      </c>
    </row>
    <row r="2829" spans="1:18">
      <c r="A2829" s="29">
        <v>1349</v>
      </c>
      <c r="B2829" s="29">
        <v>2021</v>
      </c>
      <c r="C2829" s="30">
        <v>44479</v>
      </c>
      <c r="D2829" s="28" t="s">
        <v>6498</v>
      </c>
      <c r="E2829" s="28" t="s">
        <v>6499</v>
      </c>
      <c r="F2829" s="28" t="s">
        <v>22</v>
      </c>
      <c r="G2829" s="28" t="s">
        <v>23</v>
      </c>
      <c r="H2829" s="28" t="s">
        <v>46</v>
      </c>
      <c r="I2829" s="28" t="s">
        <v>46</v>
      </c>
      <c r="J2829" s="28"/>
      <c r="K2829" s="28" t="s">
        <v>6500</v>
      </c>
      <c r="L2829" s="31">
        <v>5000</v>
      </c>
      <c r="M2829" s="31">
        <v>5000</v>
      </c>
      <c r="N2829" s="32">
        <v>6</v>
      </c>
      <c r="O2829" s="32">
        <v>125</v>
      </c>
      <c r="P2829" s="33">
        <v>40</v>
      </c>
      <c r="Q2829" s="33">
        <v>21</v>
      </c>
      <c r="R2829" s="34" t="s">
        <v>6501</v>
      </c>
    </row>
    <row r="2830" spans="1:18">
      <c r="A2830" s="29">
        <v>2468</v>
      </c>
      <c r="B2830" s="29">
        <v>2024</v>
      </c>
      <c r="C2830" s="30">
        <v>45596</v>
      </c>
      <c r="D2830" s="28" t="s">
        <v>11588</v>
      </c>
      <c r="E2830" s="28" t="s">
        <v>11589</v>
      </c>
      <c r="F2830" s="28" t="s">
        <v>22</v>
      </c>
      <c r="G2830" s="28" t="s">
        <v>23</v>
      </c>
      <c r="H2830" s="28" t="s">
        <v>46</v>
      </c>
      <c r="I2830" s="28" t="s">
        <v>11590</v>
      </c>
      <c r="J2830" s="28" t="s">
        <v>10044</v>
      </c>
      <c r="K2830" s="28" t="s">
        <v>10045</v>
      </c>
      <c r="L2830" s="31">
        <v>5000</v>
      </c>
      <c r="M2830" s="31">
        <v>5000</v>
      </c>
      <c r="N2830" s="32">
        <v>4</v>
      </c>
      <c r="O2830" s="32">
        <v>125</v>
      </c>
      <c r="P2830" s="33">
        <v>40</v>
      </c>
      <c r="Q2830" s="33">
        <v>31</v>
      </c>
      <c r="R2830" s="34" t="s">
        <v>11591</v>
      </c>
    </row>
    <row r="2831" spans="1:18">
      <c r="A2831" s="29">
        <v>735</v>
      </c>
      <c r="B2831" s="29">
        <v>2019</v>
      </c>
      <c r="C2831" s="30">
        <v>43791</v>
      </c>
      <c r="D2831" s="28" t="s">
        <v>3680</v>
      </c>
      <c r="E2831" s="28" t="s">
        <v>3681</v>
      </c>
      <c r="F2831" s="28" t="s">
        <v>22</v>
      </c>
      <c r="G2831" s="28" t="s">
        <v>23</v>
      </c>
      <c r="H2831" s="28" t="s">
        <v>59</v>
      </c>
      <c r="I2831" s="28" t="s">
        <v>59</v>
      </c>
      <c r="J2831" s="28" t="s">
        <v>3682</v>
      </c>
      <c r="K2831" s="28" t="s">
        <v>106</v>
      </c>
      <c r="L2831" s="31">
        <v>4998</v>
      </c>
      <c r="M2831" s="31">
        <v>5484</v>
      </c>
      <c r="N2831" s="32">
        <v>1283</v>
      </c>
      <c r="O2831" s="32">
        <v>269</v>
      </c>
      <c r="P2831" s="33">
        <v>19</v>
      </c>
      <c r="Q2831" s="33">
        <v>0</v>
      </c>
      <c r="R2831" s="34" t="s">
        <v>3683</v>
      </c>
    </row>
    <row r="2832" spans="1:18">
      <c r="A2832" s="29">
        <v>1331</v>
      </c>
      <c r="B2832" s="29">
        <v>2021</v>
      </c>
      <c r="C2832" s="30">
        <v>44463</v>
      </c>
      <c r="D2832" s="28" t="s">
        <v>6412</v>
      </c>
      <c r="E2832" s="28" t="s">
        <v>6413</v>
      </c>
      <c r="F2832" s="28" t="s">
        <v>22</v>
      </c>
      <c r="G2832" s="28" t="s">
        <v>23</v>
      </c>
      <c r="H2832" s="28" t="s">
        <v>46</v>
      </c>
      <c r="I2832" s="28" t="s">
        <v>219</v>
      </c>
      <c r="J2832" s="28" t="s">
        <v>6414</v>
      </c>
      <c r="K2832" s="28" t="s">
        <v>106</v>
      </c>
      <c r="L2832" s="31">
        <v>4998</v>
      </c>
      <c r="M2832" s="31">
        <v>4998</v>
      </c>
      <c r="N2832" s="32">
        <v>159</v>
      </c>
      <c r="O2832" s="32">
        <v>191</v>
      </c>
      <c r="P2832" s="33">
        <v>26</v>
      </c>
      <c r="Q2832" s="33">
        <v>1</v>
      </c>
      <c r="R2832" s="34" t="s">
        <v>6415</v>
      </c>
    </row>
    <row r="2833" spans="1:18">
      <c r="A2833" s="29">
        <v>183</v>
      </c>
      <c r="B2833" s="29">
        <v>2018</v>
      </c>
      <c r="C2833" s="30">
        <v>43306</v>
      </c>
      <c r="D2833" s="28" t="s">
        <v>1011</v>
      </c>
      <c r="E2833" s="28" t="s">
        <v>1012</v>
      </c>
      <c r="F2833" s="28" t="s">
        <v>22</v>
      </c>
      <c r="G2833" s="28" t="s">
        <v>23</v>
      </c>
      <c r="H2833" s="28" t="s">
        <v>24</v>
      </c>
      <c r="I2833" s="28" t="s">
        <v>24</v>
      </c>
      <c r="J2833" s="28" t="s">
        <v>1013</v>
      </c>
      <c r="K2833" s="28"/>
      <c r="L2833" s="31">
        <v>4908</v>
      </c>
      <c r="M2833" s="31">
        <v>4908</v>
      </c>
      <c r="N2833" s="32">
        <v>77</v>
      </c>
      <c r="O2833" s="32">
        <v>166</v>
      </c>
      <c r="P2833" s="33">
        <v>30</v>
      </c>
      <c r="Q2833" s="33">
        <v>2</v>
      </c>
      <c r="R2833" s="34" t="s">
        <v>1014</v>
      </c>
    </row>
    <row r="2834" spans="1:18">
      <c r="A2834" s="29">
        <v>1967</v>
      </c>
      <c r="B2834" s="29">
        <v>2023</v>
      </c>
      <c r="C2834" s="30">
        <v>45164</v>
      </c>
      <c r="D2834" s="28" t="s">
        <v>9334</v>
      </c>
      <c r="E2834" s="28" t="s">
        <v>9335</v>
      </c>
      <c r="F2834" s="28" t="s">
        <v>22</v>
      </c>
      <c r="G2834" s="28" t="s">
        <v>23</v>
      </c>
      <c r="H2834" s="28" t="s">
        <v>46</v>
      </c>
      <c r="I2834" s="28" t="s">
        <v>9336</v>
      </c>
      <c r="J2834" s="28" t="s">
        <v>9337</v>
      </c>
      <c r="K2834" s="28" t="s">
        <v>9338</v>
      </c>
      <c r="L2834" s="31">
        <v>4887</v>
      </c>
      <c r="M2834" s="31">
        <v>4887</v>
      </c>
      <c r="N2834" s="32">
        <v>61</v>
      </c>
      <c r="O2834" s="32">
        <v>181</v>
      </c>
      <c r="P2834" s="33">
        <v>27</v>
      </c>
      <c r="Q2834" s="33">
        <v>3</v>
      </c>
      <c r="R2834" s="34" t="s">
        <v>9339</v>
      </c>
    </row>
    <row r="2835" spans="1:18">
      <c r="A2835" s="29">
        <v>1140</v>
      </c>
      <c r="B2835" s="29">
        <v>2021</v>
      </c>
      <c r="C2835" s="30">
        <v>44313</v>
      </c>
      <c r="D2835" s="28" t="s">
        <v>5535</v>
      </c>
      <c r="E2835" s="28" t="s">
        <v>5536</v>
      </c>
      <c r="F2835" s="28" t="s">
        <v>22</v>
      </c>
      <c r="G2835" s="28" t="s">
        <v>23</v>
      </c>
      <c r="H2835" s="28" t="s">
        <v>24</v>
      </c>
      <c r="I2835" s="28" t="s">
        <v>2028</v>
      </c>
      <c r="J2835" s="28" t="s">
        <v>5537</v>
      </c>
      <c r="K2835" s="28" t="s">
        <v>5538</v>
      </c>
      <c r="L2835" s="31">
        <v>4778</v>
      </c>
      <c r="M2835" s="31">
        <v>4778</v>
      </c>
      <c r="N2835" s="32">
        <v>472</v>
      </c>
      <c r="O2835" s="32">
        <v>149</v>
      </c>
      <c r="P2835" s="33">
        <v>32</v>
      </c>
      <c r="Q2835" s="33">
        <v>0</v>
      </c>
      <c r="R2835" s="34" t="s">
        <v>5539</v>
      </c>
    </row>
    <row r="2836" spans="1:18">
      <c r="A2836" s="29">
        <v>1623</v>
      </c>
      <c r="B2836" s="29">
        <v>2022</v>
      </c>
      <c r="C2836" s="30">
        <v>44778</v>
      </c>
      <c r="D2836" s="28" t="s">
        <v>7757</v>
      </c>
      <c r="E2836" s="28" t="s">
        <v>7758</v>
      </c>
      <c r="F2836" s="28" t="s">
        <v>22</v>
      </c>
      <c r="G2836" s="28" t="s">
        <v>23</v>
      </c>
      <c r="H2836" s="28" t="s">
        <v>46</v>
      </c>
      <c r="I2836" s="28" t="s">
        <v>46</v>
      </c>
      <c r="J2836" s="28" t="s">
        <v>7759</v>
      </c>
      <c r="K2836" s="28" t="s">
        <v>7760</v>
      </c>
      <c r="L2836" s="31">
        <v>4775</v>
      </c>
      <c r="M2836" s="31">
        <v>4775</v>
      </c>
      <c r="N2836" s="32">
        <v>4</v>
      </c>
      <c r="O2836" s="32">
        <v>191</v>
      </c>
      <c r="P2836" s="33">
        <v>25</v>
      </c>
      <c r="Q2836" s="33">
        <v>48</v>
      </c>
      <c r="R2836" s="34" t="s">
        <v>7761</v>
      </c>
    </row>
    <row r="2837" spans="1:18">
      <c r="A2837" s="29">
        <v>2324</v>
      </c>
      <c r="B2837" s="29">
        <v>2024</v>
      </c>
      <c r="C2837" s="30">
        <v>45471</v>
      </c>
      <c r="D2837" s="28" t="s">
        <v>10949</v>
      </c>
      <c r="E2837" s="28" t="s">
        <v>10950</v>
      </c>
      <c r="F2837" s="28" t="s">
        <v>22</v>
      </c>
      <c r="G2837" s="28" t="s">
        <v>23</v>
      </c>
      <c r="H2837" s="28" t="s">
        <v>46</v>
      </c>
      <c r="I2837" s="28" t="s">
        <v>46</v>
      </c>
      <c r="J2837" s="28" t="s">
        <v>10951</v>
      </c>
      <c r="K2837" s="28" t="s">
        <v>10952</v>
      </c>
      <c r="L2837" s="31">
        <v>4720</v>
      </c>
      <c r="M2837" s="31">
        <v>4720</v>
      </c>
      <c r="N2837" s="32">
        <v>23</v>
      </c>
      <c r="O2837" s="32">
        <v>191</v>
      </c>
      <c r="P2837" s="33">
        <v>25</v>
      </c>
      <c r="Q2837" s="33">
        <v>8</v>
      </c>
      <c r="R2837" s="34" t="s">
        <v>10953</v>
      </c>
    </row>
    <row r="2838" spans="1:18">
      <c r="A2838" s="29">
        <v>1921</v>
      </c>
      <c r="B2838" s="29">
        <v>2023</v>
      </c>
      <c r="C2838" s="30">
        <v>45122</v>
      </c>
      <c r="D2838" s="28" t="s">
        <v>9111</v>
      </c>
      <c r="E2838" s="28" t="s">
        <v>9112</v>
      </c>
      <c r="F2838" s="28" t="s">
        <v>22</v>
      </c>
      <c r="G2838" s="28" t="s">
        <v>23</v>
      </c>
      <c r="H2838" s="28" t="s">
        <v>46</v>
      </c>
      <c r="I2838" s="28" t="s">
        <v>4267</v>
      </c>
      <c r="J2838" s="28" t="s">
        <v>5119</v>
      </c>
      <c r="K2838" s="28" t="s">
        <v>8518</v>
      </c>
      <c r="L2838" s="31">
        <v>4715</v>
      </c>
      <c r="M2838" s="31">
        <v>4715</v>
      </c>
      <c r="N2838" s="32">
        <v>40</v>
      </c>
      <c r="O2838" s="32">
        <v>187</v>
      </c>
      <c r="P2838" s="33">
        <v>25</v>
      </c>
      <c r="Q2838" s="33">
        <v>5</v>
      </c>
      <c r="R2838" s="34" t="s">
        <v>9113</v>
      </c>
    </row>
    <row r="2839" spans="1:18">
      <c r="A2839" s="29">
        <v>1330</v>
      </c>
      <c r="B2839" s="29">
        <v>2021</v>
      </c>
      <c r="C2839" s="30">
        <v>44463</v>
      </c>
      <c r="D2839" s="28" t="s">
        <v>6408</v>
      </c>
      <c r="E2839" s="28" t="s">
        <v>6409</v>
      </c>
      <c r="F2839" s="28" t="s">
        <v>22</v>
      </c>
      <c r="G2839" s="28" t="s">
        <v>23</v>
      </c>
      <c r="H2839" s="28" t="s">
        <v>24</v>
      </c>
      <c r="I2839" s="28" t="s">
        <v>5049</v>
      </c>
      <c r="J2839" s="28" t="s">
        <v>6410</v>
      </c>
      <c r="K2839" s="28"/>
      <c r="L2839" s="31">
        <v>4687</v>
      </c>
      <c r="M2839" s="31">
        <v>4687</v>
      </c>
      <c r="N2839" s="32">
        <v>122</v>
      </c>
      <c r="O2839" s="32">
        <v>148</v>
      </c>
      <c r="P2839" s="33">
        <v>32</v>
      </c>
      <c r="Q2839" s="33">
        <v>1</v>
      </c>
      <c r="R2839" s="34" t="s">
        <v>6411</v>
      </c>
    </row>
    <row r="2840" spans="1:18">
      <c r="A2840" s="29">
        <v>2294</v>
      </c>
      <c r="B2840" s="29">
        <v>2024</v>
      </c>
      <c r="C2840" s="30">
        <v>45450</v>
      </c>
      <c r="D2840" s="28" t="s">
        <v>10817</v>
      </c>
      <c r="E2840" s="28" t="s">
        <v>10818</v>
      </c>
      <c r="F2840" s="28" t="s">
        <v>22</v>
      </c>
      <c r="G2840" s="28" t="s">
        <v>23</v>
      </c>
      <c r="H2840" s="28" t="s">
        <v>46</v>
      </c>
      <c r="I2840" s="28" t="s">
        <v>826</v>
      </c>
      <c r="J2840" s="28" t="s">
        <v>10819</v>
      </c>
      <c r="K2840" s="28" t="s">
        <v>10820</v>
      </c>
      <c r="L2840" s="31">
        <v>4670</v>
      </c>
      <c r="M2840" s="31">
        <v>4670</v>
      </c>
      <c r="N2840" s="32">
        <v>78</v>
      </c>
      <c r="O2840" s="32">
        <v>125</v>
      </c>
      <c r="P2840" s="33">
        <v>37</v>
      </c>
      <c r="Q2840" s="33">
        <v>2</v>
      </c>
      <c r="R2840" s="34" t="s">
        <v>10821</v>
      </c>
    </row>
    <row r="2841" spans="1:18">
      <c r="A2841" s="29">
        <v>1693</v>
      </c>
      <c r="B2841" s="29">
        <v>2022</v>
      </c>
      <c r="C2841" s="30">
        <v>44883</v>
      </c>
      <c r="D2841" s="28" t="s">
        <v>8076</v>
      </c>
      <c r="E2841" s="28" t="s">
        <v>8077</v>
      </c>
      <c r="F2841" s="28" t="s">
        <v>22</v>
      </c>
      <c r="G2841" s="28" t="s">
        <v>23</v>
      </c>
      <c r="H2841" s="28" t="s">
        <v>59</v>
      </c>
      <c r="I2841" s="28" t="s">
        <v>196</v>
      </c>
      <c r="J2841" s="28" t="s">
        <v>8078</v>
      </c>
      <c r="K2841" s="28" t="s">
        <v>8079</v>
      </c>
      <c r="L2841" s="31">
        <v>4660</v>
      </c>
      <c r="M2841" s="31">
        <v>73985</v>
      </c>
      <c r="N2841" s="32">
        <v>8</v>
      </c>
      <c r="O2841" s="32">
        <v>194</v>
      </c>
      <c r="P2841" s="33">
        <v>24</v>
      </c>
      <c r="Q2841" s="33">
        <v>24</v>
      </c>
      <c r="R2841" s="34" t="s">
        <v>8080</v>
      </c>
    </row>
    <row r="2842" spans="1:18">
      <c r="A2842" s="29">
        <v>954</v>
      </c>
      <c r="B2842" s="29">
        <v>2020</v>
      </c>
      <c r="C2842" s="30">
        <v>44152</v>
      </c>
      <c r="D2842" s="28" t="s">
        <v>4672</v>
      </c>
      <c r="E2842" s="28" t="s">
        <v>4673</v>
      </c>
      <c r="F2842" s="28" t="s">
        <v>22</v>
      </c>
      <c r="G2842" s="28" t="s">
        <v>23</v>
      </c>
      <c r="H2842" s="28" t="s">
        <v>46</v>
      </c>
      <c r="I2842" s="28" t="s">
        <v>4674</v>
      </c>
      <c r="J2842" s="28" t="s">
        <v>4675</v>
      </c>
      <c r="K2842" s="28" t="s">
        <v>106</v>
      </c>
      <c r="L2842" s="31">
        <v>4624</v>
      </c>
      <c r="M2842" s="31">
        <v>4624</v>
      </c>
      <c r="N2842" s="32">
        <v>244</v>
      </c>
      <c r="O2842" s="32">
        <v>149</v>
      </c>
      <c r="P2842" s="33">
        <v>31</v>
      </c>
      <c r="Q2842" s="33">
        <v>1</v>
      </c>
      <c r="R2842" s="34" t="s">
        <v>4676</v>
      </c>
    </row>
    <row r="2843" spans="1:18">
      <c r="A2843" s="29">
        <v>2540</v>
      </c>
      <c r="B2843" s="29">
        <v>2024</v>
      </c>
      <c r="C2843" s="30">
        <v>45656</v>
      </c>
      <c r="D2843" s="28" t="s">
        <v>11898</v>
      </c>
      <c r="E2843" s="28" t="s">
        <v>11899</v>
      </c>
      <c r="F2843" s="28" t="s">
        <v>22</v>
      </c>
      <c r="G2843" s="28" t="s">
        <v>23</v>
      </c>
      <c r="H2843" s="28" t="s">
        <v>59</v>
      </c>
      <c r="I2843" s="28" t="s">
        <v>8930</v>
      </c>
      <c r="J2843" s="28" t="s">
        <v>11900</v>
      </c>
      <c r="K2843" s="28" t="s">
        <v>11901</v>
      </c>
      <c r="L2843" s="31">
        <v>4567</v>
      </c>
      <c r="M2843" s="31">
        <v>24697</v>
      </c>
      <c r="N2843" s="32">
        <v>361</v>
      </c>
      <c r="O2843" s="32">
        <v>227</v>
      </c>
      <c r="P2843" s="33">
        <v>20</v>
      </c>
      <c r="Q2843" s="33">
        <v>1</v>
      </c>
      <c r="R2843" s="34" t="s">
        <v>11902</v>
      </c>
    </row>
    <row r="2844" spans="1:18">
      <c r="A2844" s="29">
        <v>175</v>
      </c>
      <c r="B2844" s="29">
        <v>2018</v>
      </c>
      <c r="C2844" s="30">
        <v>43294</v>
      </c>
      <c r="D2844" s="28" t="s">
        <v>970</v>
      </c>
      <c r="E2844" s="28" t="s">
        <v>971</v>
      </c>
      <c r="F2844" s="28" t="s">
        <v>22</v>
      </c>
      <c r="G2844" s="28" t="s">
        <v>23</v>
      </c>
      <c r="H2844" s="28" t="s">
        <v>46</v>
      </c>
      <c r="I2844" s="28" t="s">
        <v>731</v>
      </c>
      <c r="J2844" s="28" t="s">
        <v>972</v>
      </c>
      <c r="K2844" s="28" t="s">
        <v>973</v>
      </c>
      <c r="L2844" s="31">
        <v>4519</v>
      </c>
      <c r="M2844" s="31">
        <v>4519</v>
      </c>
      <c r="N2844" s="32">
        <v>391</v>
      </c>
      <c r="O2844" s="32">
        <v>170</v>
      </c>
      <c r="P2844" s="33">
        <v>27</v>
      </c>
      <c r="Q2844" s="33">
        <v>0</v>
      </c>
      <c r="R2844" s="34" t="s">
        <v>974</v>
      </c>
    </row>
    <row r="2845" spans="1:18">
      <c r="A2845" s="29">
        <v>2479</v>
      </c>
      <c r="B2845" s="29">
        <v>2024</v>
      </c>
      <c r="C2845" s="30">
        <v>45605</v>
      </c>
      <c r="D2845" s="28" t="s">
        <v>11634</v>
      </c>
      <c r="E2845" s="28" t="s">
        <v>11635</v>
      </c>
      <c r="F2845" s="28" t="s">
        <v>22</v>
      </c>
      <c r="G2845" s="28" t="s">
        <v>23</v>
      </c>
      <c r="H2845" s="28" t="s">
        <v>128</v>
      </c>
      <c r="I2845" s="28" t="s">
        <v>11636</v>
      </c>
      <c r="J2845" s="28" t="s">
        <v>11637</v>
      </c>
      <c r="K2845" s="28" t="s">
        <v>11638</v>
      </c>
      <c r="L2845" s="31">
        <v>4500</v>
      </c>
      <c r="M2845" s="31">
        <v>4500</v>
      </c>
      <c r="N2845" s="32">
        <v>2</v>
      </c>
      <c r="O2845" s="32">
        <v>120</v>
      </c>
      <c r="P2845" s="33">
        <v>38</v>
      </c>
      <c r="Q2845" s="33">
        <v>60</v>
      </c>
      <c r="R2845" s="34" t="s">
        <v>11639</v>
      </c>
    </row>
    <row r="2846" spans="1:18">
      <c r="A2846" s="29">
        <v>2934</v>
      </c>
      <c r="B2846" s="29">
        <v>2026</v>
      </c>
      <c r="C2846" s="30">
        <v>46084</v>
      </c>
      <c r="D2846" s="28" t="s">
        <v>13612</v>
      </c>
      <c r="E2846" s="28"/>
      <c r="F2846" s="28" t="s">
        <v>22</v>
      </c>
      <c r="G2846" s="28" t="s">
        <v>23</v>
      </c>
      <c r="H2846" s="28" t="s">
        <v>46</v>
      </c>
      <c r="I2846" s="28" t="s">
        <v>46</v>
      </c>
      <c r="J2846" s="28" t="s">
        <v>13613</v>
      </c>
      <c r="K2846" s="28" t="s">
        <v>13614</v>
      </c>
      <c r="L2846" s="31">
        <v>4395</v>
      </c>
      <c r="M2846" s="31">
        <v>4395</v>
      </c>
      <c r="N2846" s="32">
        <v>57</v>
      </c>
      <c r="O2846" s="32">
        <v>173</v>
      </c>
      <c r="P2846" s="33">
        <v>25</v>
      </c>
      <c r="Q2846" s="33">
        <v>3</v>
      </c>
      <c r="R2846" s="34" t="s">
        <v>13615</v>
      </c>
    </row>
    <row r="2847" spans="1:18">
      <c r="A2847" s="29">
        <v>1298</v>
      </c>
      <c r="B2847" s="29">
        <v>2021</v>
      </c>
      <c r="C2847" s="30">
        <v>44442</v>
      </c>
      <c r="D2847" s="28" t="s">
        <v>6266</v>
      </c>
      <c r="E2847" s="28" t="s">
        <v>6267</v>
      </c>
      <c r="F2847" s="28" t="s">
        <v>22</v>
      </c>
      <c r="G2847" s="28" t="s">
        <v>23</v>
      </c>
      <c r="H2847" s="28" t="s">
        <v>46</v>
      </c>
      <c r="I2847" s="28" t="s">
        <v>670</v>
      </c>
      <c r="J2847" s="28" t="s">
        <v>6268</v>
      </c>
      <c r="K2847" s="28" t="s">
        <v>2810</v>
      </c>
      <c r="L2847" s="31">
        <v>4390</v>
      </c>
      <c r="M2847" s="31">
        <v>5483</v>
      </c>
      <c r="N2847" s="32">
        <v>7</v>
      </c>
      <c r="O2847" s="32">
        <v>82</v>
      </c>
      <c r="P2847" s="33">
        <v>54</v>
      </c>
      <c r="Q2847" s="33">
        <v>12</v>
      </c>
      <c r="R2847" s="34" t="s">
        <v>6269</v>
      </c>
    </row>
    <row r="2848" spans="1:18">
      <c r="A2848" s="29">
        <v>1288</v>
      </c>
      <c r="B2848" s="29">
        <v>2021</v>
      </c>
      <c r="C2848" s="30">
        <v>44435</v>
      </c>
      <c r="D2848" s="28" t="s">
        <v>6221</v>
      </c>
      <c r="E2848" s="28" t="s">
        <v>6222</v>
      </c>
      <c r="F2848" s="28" t="s">
        <v>22</v>
      </c>
      <c r="G2848" s="28" t="s">
        <v>23</v>
      </c>
      <c r="H2848" s="28" t="s">
        <v>24</v>
      </c>
      <c r="I2848" s="28" t="s">
        <v>24</v>
      </c>
      <c r="J2848" s="28" t="s">
        <v>6223</v>
      </c>
      <c r="K2848" s="28" t="s">
        <v>6224</v>
      </c>
      <c r="L2848" s="31">
        <v>4385</v>
      </c>
      <c r="M2848" s="31">
        <v>4385</v>
      </c>
      <c r="N2848" s="32">
        <v>152</v>
      </c>
      <c r="O2848" s="32">
        <v>144</v>
      </c>
      <c r="P2848" s="33">
        <v>30</v>
      </c>
      <c r="Q2848" s="33">
        <v>1</v>
      </c>
      <c r="R2848" s="34" t="s">
        <v>6225</v>
      </c>
    </row>
    <row r="2849" spans="1:18">
      <c r="A2849" s="29">
        <v>2329</v>
      </c>
      <c r="B2849" s="29">
        <v>2024</v>
      </c>
      <c r="C2849" s="30">
        <v>45472</v>
      </c>
      <c r="D2849" s="28" t="s">
        <v>10971</v>
      </c>
      <c r="E2849" s="28" t="s">
        <v>10972</v>
      </c>
      <c r="F2849" s="28" t="s">
        <v>22</v>
      </c>
      <c r="G2849" s="28" t="s">
        <v>23</v>
      </c>
      <c r="H2849" s="28" t="s">
        <v>66</v>
      </c>
      <c r="I2849" s="28" t="s">
        <v>66</v>
      </c>
      <c r="J2849" s="28" t="s">
        <v>7839</v>
      </c>
      <c r="K2849" s="28" t="s">
        <v>6438</v>
      </c>
      <c r="L2849" s="31">
        <v>4385</v>
      </c>
      <c r="M2849" s="31">
        <v>4385</v>
      </c>
      <c r="N2849" s="32">
        <v>363</v>
      </c>
      <c r="O2849" s="32">
        <v>155</v>
      </c>
      <c r="P2849" s="33">
        <v>28</v>
      </c>
      <c r="Q2849" s="33">
        <v>0</v>
      </c>
      <c r="R2849" s="34" t="s">
        <v>10973</v>
      </c>
    </row>
    <row r="2850" spans="1:18">
      <c r="A2850" s="29">
        <v>1448</v>
      </c>
      <c r="B2850" s="29">
        <v>2021</v>
      </c>
      <c r="C2850" s="30">
        <v>44557</v>
      </c>
      <c r="D2850" s="28" t="s">
        <v>6956</v>
      </c>
      <c r="E2850" s="28" t="s">
        <v>6957</v>
      </c>
      <c r="F2850" s="28" t="s">
        <v>22</v>
      </c>
      <c r="G2850" s="28" t="s">
        <v>23</v>
      </c>
      <c r="H2850" s="28" t="s">
        <v>116</v>
      </c>
      <c r="I2850" s="28" t="s">
        <v>117</v>
      </c>
      <c r="J2850" s="28" t="s">
        <v>6958</v>
      </c>
      <c r="K2850" s="28" t="s">
        <v>6959</v>
      </c>
      <c r="L2850" s="31">
        <v>4346</v>
      </c>
      <c r="M2850" s="31">
        <v>4346</v>
      </c>
      <c r="N2850" s="32">
        <v>4041</v>
      </c>
      <c r="O2850" s="32">
        <v>171</v>
      </c>
      <c r="P2850" s="33">
        <v>25</v>
      </c>
      <c r="Q2850" s="33">
        <v>0</v>
      </c>
      <c r="R2850" s="34" t="s">
        <v>6960</v>
      </c>
    </row>
    <row r="2851" spans="1:18">
      <c r="A2851" s="29">
        <v>747</v>
      </c>
      <c r="B2851" s="29">
        <v>2019</v>
      </c>
      <c r="C2851" s="30">
        <v>43798</v>
      </c>
      <c r="D2851" s="28" t="s">
        <v>3726</v>
      </c>
      <c r="E2851" s="28" t="s">
        <v>3727</v>
      </c>
      <c r="F2851" s="28" t="s">
        <v>22</v>
      </c>
      <c r="G2851" s="28" t="s">
        <v>23</v>
      </c>
      <c r="H2851" s="28" t="s">
        <v>59</v>
      </c>
      <c r="I2851" s="28" t="s">
        <v>59</v>
      </c>
      <c r="J2851" s="28" t="s">
        <v>3728</v>
      </c>
      <c r="K2851" s="28" t="s">
        <v>2985</v>
      </c>
      <c r="L2851" s="31">
        <v>4274</v>
      </c>
      <c r="M2851" s="31">
        <v>7849</v>
      </c>
      <c r="N2851" s="32">
        <v>41</v>
      </c>
      <c r="O2851" s="32">
        <v>160</v>
      </c>
      <c r="P2851" s="33">
        <v>27</v>
      </c>
      <c r="Q2851" s="33">
        <v>4</v>
      </c>
      <c r="R2851" s="34" t="s">
        <v>3729</v>
      </c>
    </row>
    <row r="2852" spans="1:18">
      <c r="A2852" s="29">
        <v>944</v>
      </c>
      <c r="B2852" s="29">
        <v>2020</v>
      </c>
      <c r="C2852" s="30">
        <v>44148</v>
      </c>
      <c r="D2852" s="28" t="s">
        <v>4626</v>
      </c>
      <c r="E2852" s="28" t="s">
        <v>4627</v>
      </c>
      <c r="F2852" s="28" t="s">
        <v>22</v>
      </c>
      <c r="G2852" s="28" t="s">
        <v>23</v>
      </c>
      <c r="H2852" s="28" t="s">
        <v>46</v>
      </c>
      <c r="I2852" s="28" t="s">
        <v>46</v>
      </c>
      <c r="J2852" s="28" t="s">
        <v>4628</v>
      </c>
      <c r="K2852" s="28" t="s">
        <v>4629</v>
      </c>
      <c r="L2852" s="31">
        <v>4233</v>
      </c>
      <c r="M2852" s="31">
        <v>4233</v>
      </c>
      <c r="N2852" s="32">
        <v>40</v>
      </c>
      <c r="O2852" s="32">
        <v>167</v>
      </c>
      <c r="P2852" s="33">
        <v>25</v>
      </c>
      <c r="Q2852" s="33">
        <v>4</v>
      </c>
      <c r="R2852" s="34" t="s">
        <v>4630</v>
      </c>
    </row>
    <row r="2853" spans="1:18">
      <c r="A2853" s="29">
        <v>2881</v>
      </c>
      <c r="B2853" s="29">
        <v>2025</v>
      </c>
      <c r="C2853" s="30">
        <v>46017</v>
      </c>
      <c r="D2853" s="28" t="s">
        <v>13390</v>
      </c>
      <c r="E2853" s="28" t="s">
        <v>13391</v>
      </c>
      <c r="F2853" s="28" t="s">
        <v>22</v>
      </c>
      <c r="G2853" s="28" t="s">
        <v>23</v>
      </c>
      <c r="H2853" s="28" t="s">
        <v>46</v>
      </c>
      <c r="I2853" s="28" t="s">
        <v>46</v>
      </c>
      <c r="J2853" s="28" t="s">
        <v>13392</v>
      </c>
      <c r="K2853" s="28" t="s">
        <v>13393</v>
      </c>
      <c r="L2853" s="31">
        <v>4230</v>
      </c>
      <c r="M2853" s="31">
        <v>4518</v>
      </c>
      <c r="N2853" s="32">
        <v>545</v>
      </c>
      <c r="O2853" s="32">
        <v>161</v>
      </c>
      <c r="P2853" s="33">
        <v>26</v>
      </c>
      <c r="Q2853" s="33">
        <v>0</v>
      </c>
      <c r="R2853" s="34" t="s">
        <v>13394</v>
      </c>
    </row>
    <row r="2854" spans="1:18">
      <c r="A2854" s="29">
        <v>1712</v>
      </c>
      <c r="B2854" s="29">
        <v>2022</v>
      </c>
      <c r="C2854" s="30">
        <v>44912</v>
      </c>
      <c r="D2854" s="28" t="s">
        <v>8163</v>
      </c>
      <c r="E2854" s="28" t="s">
        <v>8164</v>
      </c>
      <c r="F2854" s="28" t="s">
        <v>22</v>
      </c>
      <c r="G2854" s="28" t="s">
        <v>23</v>
      </c>
      <c r="H2854" s="28" t="s">
        <v>46</v>
      </c>
      <c r="I2854" s="28" t="s">
        <v>46</v>
      </c>
      <c r="J2854" s="28" t="s">
        <v>6605</v>
      </c>
      <c r="K2854" s="28" t="s">
        <v>4844</v>
      </c>
      <c r="L2854" s="31">
        <v>4225</v>
      </c>
      <c r="M2854" s="31">
        <v>11002</v>
      </c>
      <c r="N2854" s="32">
        <v>23</v>
      </c>
      <c r="O2854" s="32">
        <v>131</v>
      </c>
      <c r="P2854" s="33">
        <v>32</v>
      </c>
      <c r="Q2854" s="33">
        <v>6</v>
      </c>
      <c r="R2854" s="34" t="s">
        <v>8165</v>
      </c>
    </row>
    <row r="2855" spans="1:18">
      <c r="A2855" s="29">
        <v>1118</v>
      </c>
      <c r="B2855" s="29">
        <v>2021</v>
      </c>
      <c r="C2855" s="30">
        <v>44295</v>
      </c>
      <c r="D2855" s="28" t="s">
        <v>5436</v>
      </c>
      <c r="E2855" s="28" t="s">
        <v>5437</v>
      </c>
      <c r="F2855" s="28" t="s">
        <v>22</v>
      </c>
      <c r="G2855" s="28" t="s">
        <v>23</v>
      </c>
      <c r="H2855" s="28" t="s">
        <v>24</v>
      </c>
      <c r="I2855" s="28" t="s">
        <v>36</v>
      </c>
      <c r="J2855" s="28" t="s">
        <v>4303</v>
      </c>
      <c r="K2855" s="28" t="s">
        <v>106</v>
      </c>
      <c r="L2855" s="31">
        <v>4174</v>
      </c>
      <c r="M2855" s="31">
        <v>4174</v>
      </c>
      <c r="N2855" s="32">
        <v>735</v>
      </c>
      <c r="O2855" s="32">
        <v>139</v>
      </c>
      <c r="P2855" s="33">
        <v>30</v>
      </c>
      <c r="Q2855" s="33">
        <v>0</v>
      </c>
      <c r="R2855" s="34" t="s">
        <v>5438</v>
      </c>
    </row>
    <row r="2856" spans="1:18">
      <c r="A2856" s="29">
        <v>820</v>
      </c>
      <c r="B2856" s="29">
        <v>2020</v>
      </c>
      <c r="C2856" s="30">
        <v>43871</v>
      </c>
      <c r="D2856" s="28" t="s">
        <v>4057</v>
      </c>
      <c r="E2856" s="28" t="s">
        <v>4058</v>
      </c>
      <c r="F2856" s="28" t="s">
        <v>22</v>
      </c>
      <c r="G2856" s="28" t="s">
        <v>23</v>
      </c>
      <c r="H2856" s="28" t="s">
        <v>59</v>
      </c>
      <c r="I2856" s="28" t="s">
        <v>196</v>
      </c>
      <c r="J2856" s="28" t="s">
        <v>4059</v>
      </c>
      <c r="K2856" s="28"/>
      <c r="L2856" s="31">
        <v>4131</v>
      </c>
      <c r="M2856" s="31">
        <v>4131</v>
      </c>
      <c r="N2856" s="32">
        <v>8</v>
      </c>
      <c r="O2856" s="32">
        <v>52</v>
      </c>
      <c r="P2856" s="33">
        <v>79</v>
      </c>
      <c r="Q2856" s="33">
        <v>7</v>
      </c>
      <c r="R2856" s="34" t="s">
        <v>4060</v>
      </c>
    </row>
    <row r="2857" spans="1:18">
      <c r="A2857" s="29">
        <v>3064</v>
      </c>
      <c r="B2857" s="29">
        <v>2026</v>
      </c>
      <c r="C2857" s="30">
        <v>46246</v>
      </c>
      <c r="D2857" s="28" t="s">
        <v>14176</v>
      </c>
      <c r="E2857" s="28" t="s">
        <v>14177</v>
      </c>
      <c r="F2857" s="28" t="s">
        <v>22</v>
      </c>
      <c r="G2857" s="28" t="s">
        <v>23</v>
      </c>
      <c r="H2857" s="28" t="s">
        <v>336</v>
      </c>
      <c r="I2857" s="28" t="s">
        <v>14178</v>
      </c>
      <c r="J2857" s="28" t="s">
        <v>14179</v>
      </c>
      <c r="K2857" s="28"/>
      <c r="L2857" s="31">
        <v>4121</v>
      </c>
      <c r="M2857" s="31">
        <v>4121</v>
      </c>
      <c r="N2857" s="32">
        <v>14</v>
      </c>
      <c r="O2857" s="32">
        <v>73</v>
      </c>
      <c r="P2857" s="33">
        <v>56</v>
      </c>
      <c r="Q2857" s="33">
        <v>5</v>
      </c>
      <c r="R2857" s="34" t="s">
        <v>14180</v>
      </c>
    </row>
    <row r="2858" spans="1:18">
      <c r="A2858" s="29">
        <v>1236</v>
      </c>
      <c r="B2858" s="29">
        <v>2021</v>
      </c>
      <c r="C2858" s="30">
        <v>44386</v>
      </c>
      <c r="D2858" s="28" t="s">
        <v>5980</v>
      </c>
      <c r="E2858" s="28" t="s">
        <v>5981</v>
      </c>
      <c r="F2858" s="28" t="s">
        <v>22</v>
      </c>
      <c r="G2858" s="28" t="s">
        <v>23</v>
      </c>
      <c r="H2858" s="28" t="s">
        <v>46</v>
      </c>
      <c r="I2858" s="28" t="s">
        <v>46</v>
      </c>
      <c r="J2858" s="28" t="s">
        <v>5982</v>
      </c>
      <c r="K2858" s="28" t="s">
        <v>2799</v>
      </c>
      <c r="L2858" s="31">
        <v>4110</v>
      </c>
      <c r="M2858" s="31">
        <v>4110</v>
      </c>
      <c r="N2858" s="32">
        <v>22</v>
      </c>
      <c r="O2858" s="32">
        <v>167</v>
      </c>
      <c r="P2858" s="33">
        <v>25</v>
      </c>
      <c r="Q2858" s="33">
        <v>8</v>
      </c>
      <c r="R2858" s="34" t="s">
        <v>5983</v>
      </c>
    </row>
    <row r="2859" spans="1:18">
      <c r="A2859" s="29">
        <v>3000</v>
      </c>
      <c r="B2859" s="29">
        <v>2026</v>
      </c>
      <c r="C2859" s="30">
        <v>46171</v>
      </c>
      <c r="D2859" s="28" t="s">
        <v>13892</v>
      </c>
      <c r="E2859" s="28" t="s">
        <v>13893</v>
      </c>
      <c r="F2859" s="28" t="s">
        <v>22</v>
      </c>
      <c r="G2859" s="28" t="s">
        <v>23</v>
      </c>
      <c r="H2859" s="28" t="s">
        <v>91</v>
      </c>
      <c r="I2859" s="28" t="s">
        <v>91</v>
      </c>
      <c r="J2859" s="28" t="s">
        <v>13894</v>
      </c>
      <c r="K2859" s="28" t="s">
        <v>13895</v>
      </c>
      <c r="L2859" s="31">
        <v>4080</v>
      </c>
      <c r="M2859" s="31">
        <v>4080</v>
      </c>
      <c r="N2859" s="32">
        <v>9</v>
      </c>
      <c r="O2859" s="32">
        <v>51</v>
      </c>
      <c r="P2859" s="33">
        <v>80</v>
      </c>
      <c r="Q2859" s="33">
        <v>6</v>
      </c>
      <c r="R2859" s="34" t="s">
        <v>13896</v>
      </c>
    </row>
    <row r="2860" spans="1:18">
      <c r="A2860" s="29">
        <v>2764</v>
      </c>
      <c r="B2860" s="29">
        <v>2025</v>
      </c>
      <c r="C2860" s="30">
        <v>45915</v>
      </c>
      <c r="D2860" s="28" t="s">
        <v>12885</v>
      </c>
      <c r="E2860" s="28" t="s">
        <v>12886</v>
      </c>
      <c r="F2860" s="28" t="s">
        <v>22</v>
      </c>
      <c r="G2860" s="28" t="s">
        <v>23</v>
      </c>
      <c r="H2860" s="28" t="s">
        <v>46</v>
      </c>
      <c r="I2860" s="28" t="s">
        <v>46</v>
      </c>
      <c r="J2860" s="28" t="s">
        <v>2014</v>
      </c>
      <c r="K2860" s="28"/>
      <c r="L2860" s="31">
        <v>4051</v>
      </c>
      <c r="M2860" s="31">
        <v>4051</v>
      </c>
      <c r="N2860" s="32">
        <v>593</v>
      </c>
      <c r="O2860" s="32">
        <v>156</v>
      </c>
      <c r="P2860" s="33">
        <v>26</v>
      </c>
      <c r="Q2860" s="33">
        <v>0</v>
      </c>
      <c r="R2860" s="34" t="s">
        <v>12887</v>
      </c>
    </row>
    <row r="2861" spans="1:18">
      <c r="A2861" s="29">
        <v>1872</v>
      </c>
      <c r="B2861" s="29">
        <v>2023</v>
      </c>
      <c r="C2861" s="30">
        <v>45092</v>
      </c>
      <c r="D2861" s="28" t="s">
        <v>8879</v>
      </c>
      <c r="E2861" s="28" t="s">
        <v>8880</v>
      </c>
      <c r="F2861" s="28" t="s">
        <v>22</v>
      </c>
      <c r="G2861" s="28" t="s">
        <v>23</v>
      </c>
      <c r="H2861" s="28" t="s">
        <v>128</v>
      </c>
      <c r="I2861" s="28" t="s">
        <v>2540</v>
      </c>
      <c r="J2861" s="28" t="s">
        <v>8881</v>
      </c>
      <c r="K2861" s="28" t="s">
        <v>8882</v>
      </c>
      <c r="L2861" s="31">
        <v>4049</v>
      </c>
      <c r="M2861" s="31">
        <v>4049</v>
      </c>
      <c r="N2861" s="32">
        <v>69</v>
      </c>
      <c r="O2861" s="32">
        <v>117</v>
      </c>
      <c r="P2861" s="33">
        <v>35</v>
      </c>
      <c r="Q2861" s="33">
        <v>2</v>
      </c>
      <c r="R2861" s="34" t="s">
        <v>8883</v>
      </c>
    </row>
    <row r="2862" spans="1:18">
      <c r="A2862" s="29">
        <v>458</v>
      </c>
      <c r="B2862" s="29">
        <v>2019</v>
      </c>
      <c r="C2862" s="30">
        <v>43560</v>
      </c>
      <c r="D2862" s="28" t="s">
        <v>2366</v>
      </c>
      <c r="E2862" s="28" t="s">
        <v>2367</v>
      </c>
      <c r="F2862" s="28" t="s">
        <v>135</v>
      </c>
      <c r="G2862" s="28" t="s">
        <v>2368</v>
      </c>
      <c r="H2862" s="28" t="s">
        <v>128</v>
      </c>
      <c r="I2862" s="28" t="s">
        <v>2369</v>
      </c>
      <c r="J2862" s="28" t="s">
        <v>2370</v>
      </c>
      <c r="K2862" s="28" t="s">
        <v>2371</v>
      </c>
      <c r="L2862" s="31">
        <v>3969</v>
      </c>
      <c r="M2862" s="31">
        <v>3969</v>
      </c>
      <c r="N2862" s="32">
        <v>164</v>
      </c>
      <c r="O2862" s="32">
        <v>175</v>
      </c>
      <c r="P2862" s="33">
        <v>23</v>
      </c>
      <c r="Q2862" s="33">
        <v>1</v>
      </c>
      <c r="R2862" s="34" t="s">
        <v>2372</v>
      </c>
    </row>
    <row r="2863" spans="1:18">
      <c r="A2863" s="29">
        <v>1829</v>
      </c>
      <c r="B2863" s="29">
        <v>2023</v>
      </c>
      <c r="C2863" s="30">
        <v>45051</v>
      </c>
      <c r="D2863" s="28" t="s">
        <v>8695</v>
      </c>
      <c r="E2863" s="28" t="s">
        <v>8696</v>
      </c>
      <c r="F2863" s="28" t="s">
        <v>22</v>
      </c>
      <c r="G2863" s="28" t="s">
        <v>23</v>
      </c>
      <c r="H2863" s="28" t="s">
        <v>46</v>
      </c>
      <c r="I2863" s="28" t="s">
        <v>1851</v>
      </c>
      <c r="J2863" s="28" t="s">
        <v>8697</v>
      </c>
      <c r="K2863" s="28"/>
      <c r="L2863" s="31">
        <v>3920</v>
      </c>
      <c r="M2863" s="31">
        <v>3920</v>
      </c>
      <c r="N2863" s="32">
        <v>4</v>
      </c>
      <c r="O2863" s="32">
        <v>171</v>
      </c>
      <c r="P2863" s="33">
        <v>23</v>
      </c>
      <c r="Q2863" s="33">
        <v>43</v>
      </c>
      <c r="R2863" s="34" t="s">
        <v>8698</v>
      </c>
    </row>
    <row r="2864" spans="1:18">
      <c r="A2864" s="29">
        <v>10</v>
      </c>
      <c r="B2864" s="29">
        <v>2018</v>
      </c>
      <c r="C2864" s="30">
        <v>43112</v>
      </c>
      <c r="D2864" s="28" t="s">
        <v>77</v>
      </c>
      <c r="E2864" s="28" t="s">
        <v>78</v>
      </c>
      <c r="F2864" s="28" t="s">
        <v>22</v>
      </c>
      <c r="G2864" s="28" t="s">
        <v>23</v>
      </c>
      <c r="H2864" s="28" t="s">
        <v>46</v>
      </c>
      <c r="I2864" s="28" t="s">
        <v>79</v>
      </c>
      <c r="J2864" s="28" t="s">
        <v>80</v>
      </c>
      <c r="K2864" s="28" t="s">
        <v>81</v>
      </c>
      <c r="L2864" s="31">
        <v>3850</v>
      </c>
      <c r="M2864" s="31">
        <v>3900</v>
      </c>
      <c r="N2864" s="32">
        <v>380</v>
      </c>
      <c r="O2864" s="32">
        <v>125</v>
      </c>
      <c r="P2864" s="33">
        <v>31</v>
      </c>
      <c r="Q2864" s="33">
        <v>0</v>
      </c>
      <c r="R2864" s="34" t="s">
        <v>82</v>
      </c>
    </row>
    <row r="2865" spans="1:18">
      <c r="A2865" s="29">
        <v>1481</v>
      </c>
      <c r="B2865" s="29">
        <v>2022</v>
      </c>
      <c r="C2865" s="30">
        <v>44582</v>
      </c>
      <c r="D2865" s="28" t="s">
        <v>7105</v>
      </c>
      <c r="E2865" s="28" t="s">
        <v>7106</v>
      </c>
      <c r="F2865" s="28" t="s">
        <v>22</v>
      </c>
      <c r="G2865" s="28" t="s">
        <v>23</v>
      </c>
      <c r="H2865" s="28" t="s">
        <v>66</v>
      </c>
      <c r="I2865" s="28" t="s">
        <v>66</v>
      </c>
      <c r="J2865" s="28" t="s">
        <v>7107</v>
      </c>
      <c r="K2865" s="28" t="s">
        <v>124</v>
      </c>
      <c r="L2865" s="31">
        <v>3750</v>
      </c>
      <c r="M2865" s="31">
        <v>3750</v>
      </c>
      <c r="N2865" s="32">
        <v>667</v>
      </c>
      <c r="O2865" s="32">
        <v>122</v>
      </c>
      <c r="P2865" s="33">
        <v>31</v>
      </c>
      <c r="Q2865" s="33">
        <v>0</v>
      </c>
      <c r="R2865" s="34" t="s">
        <v>7108</v>
      </c>
    </row>
    <row r="2866" spans="1:18">
      <c r="A2866" s="29">
        <v>1859</v>
      </c>
      <c r="B2866" s="29">
        <v>2023</v>
      </c>
      <c r="C2866" s="30">
        <v>45078</v>
      </c>
      <c r="D2866" s="28" t="s">
        <v>8823</v>
      </c>
      <c r="E2866" s="28" t="s">
        <v>8824</v>
      </c>
      <c r="F2866" s="28" t="s">
        <v>22</v>
      </c>
      <c r="G2866" s="28" t="s">
        <v>23</v>
      </c>
      <c r="H2866" s="28" t="s">
        <v>46</v>
      </c>
      <c r="I2866" s="28" t="s">
        <v>8825</v>
      </c>
      <c r="J2866" s="28" t="s">
        <v>8826</v>
      </c>
      <c r="K2866" s="28" t="s">
        <v>2526</v>
      </c>
      <c r="L2866" s="31">
        <v>3733</v>
      </c>
      <c r="M2866" s="31">
        <v>3733</v>
      </c>
      <c r="N2866" s="32">
        <v>11</v>
      </c>
      <c r="O2866" s="32">
        <v>135</v>
      </c>
      <c r="P2866" s="33">
        <v>28</v>
      </c>
      <c r="Q2866" s="33">
        <v>12</v>
      </c>
      <c r="R2866" s="34" t="s">
        <v>8827</v>
      </c>
    </row>
    <row r="2867" spans="1:18">
      <c r="A2867" s="29">
        <v>1618</v>
      </c>
      <c r="B2867" s="29">
        <v>2022</v>
      </c>
      <c r="C2867" s="30">
        <v>44777</v>
      </c>
      <c r="D2867" s="28" t="s">
        <v>7735</v>
      </c>
      <c r="E2867" s="28" t="s">
        <v>7736</v>
      </c>
      <c r="F2867" s="28" t="s">
        <v>22</v>
      </c>
      <c r="G2867" s="28" t="s">
        <v>23</v>
      </c>
      <c r="H2867" s="28" t="s">
        <v>24</v>
      </c>
      <c r="I2867" s="28" t="s">
        <v>24</v>
      </c>
      <c r="J2867" s="28" t="s">
        <v>7737</v>
      </c>
      <c r="K2867" s="28" t="s">
        <v>94</v>
      </c>
      <c r="L2867" s="31">
        <v>3621</v>
      </c>
      <c r="M2867" s="31">
        <v>3621</v>
      </c>
      <c r="N2867" s="32">
        <v>1103</v>
      </c>
      <c r="O2867" s="32">
        <v>120</v>
      </c>
      <c r="P2867" s="33">
        <v>30</v>
      </c>
      <c r="Q2867" s="33">
        <v>0</v>
      </c>
      <c r="R2867" s="34" t="s">
        <v>7738</v>
      </c>
    </row>
    <row r="2868" spans="1:18">
      <c r="A2868" s="29">
        <v>3067</v>
      </c>
      <c r="B2868" s="29">
        <v>2026</v>
      </c>
      <c r="C2868" s="30">
        <v>46250</v>
      </c>
      <c r="D2868" s="28" t="s">
        <v>14190</v>
      </c>
      <c r="E2868" s="28" t="s">
        <v>14191</v>
      </c>
      <c r="F2868" s="28" t="s">
        <v>22</v>
      </c>
      <c r="G2868" s="28" t="s">
        <v>23</v>
      </c>
      <c r="H2868" s="28" t="s">
        <v>46</v>
      </c>
      <c r="I2868" s="28" t="s">
        <v>47</v>
      </c>
      <c r="J2868" s="28" t="s">
        <v>14192</v>
      </c>
      <c r="K2868" s="28" t="s">
        <v>14193</v>
      </c>
      <c r="L2868" s="31">
        <v>3615</v>
      </c>
      <c r="M2868" s="31">
        <v>3615</v>
      </c>
      <c r="N2868" s="32">
        <v>454</v>
      </c>
      <c r="O2868" s="32">
        <v>129</v>
      </c>
      <c r="P2868" s="33">
        <v>28</v>
      </c>
      <c r="Q2868" s="33">
        <v>0</v>
      </c>
      <c r="R2868" s="34" t="s">
        <v>14194</v>
      </c>
    </row>
    <row r="2869" spans="1:18">
      <c r="A2869" s="29">
        <v>2174</v>
      </c>
      <c r="B2869" s="29">
        <v>2024</v>
      </c>
      <c r="C2869" s="30">
        <v>45318</v>
      </c>
      <c r="D2869" s="28" t="s">
        <v>10293</v>
      </c>
      <c r="E2869" s="28" t="s">
        <v>10294</v>
      </c>
      <c r="F2869" s="28" t="s">
        <v>22</v>
      </c>
      <c r="G2869" s="28" t="s">
        <v>23</v>
      </c>
      <c r="H2869" s="28" t="s">
        <v>46</v>
      </c>
      <c r="I2869" s="28" t="s">
        <v>46</v>
      </c>
      <c r="J2869" s="28"/>
      <c r="K2869" s="28" t="s">
        <v>10295</v>
      </c>
      <c r="L2869" s="31">
        <v>3606</v>
      </c>
      <c r="M2869" s="31">
        <v>3606</v>
      </c>
      <c r="N2869" s="32">
        <v>215</v>
      </c>
      <c r="O2869" s="32">
        <v>96</v>
      </c>
      <c r="P2869" s="33">
        <v>38</v>
      </c>
      <c r="Q2869" s="33">
        <v>0</v>
      </c>
      <c r="R2869" s="34" t="s">
        <v>10296</v>
      </c>
    </row>
    <row r="2870" spans="1:18">
      <c r="A2870" s="29">
        <v>1570</v>
      </c>
      <c r="B2870" s="29">
        <v>2022</v>
      </c>
      <c r="C2870" s="30">
        <v>44729</v>
      </c>
      <c r="D2870" s="28" t="s">
        <v>7512</v>
      </c>
      <c r="E2870" s="28" t="s">
        <v>7513</v>
      </c>
      <c r="F2870" s="28" t="s">
        <v>22</v>
      </c>
      <c r="G2870" s="28" t="s">
        <v>23</v>
      </c>
      <c r="H2870" s="28" t="s">
        <v>24</v>
      </c>
      <c r="I2870" s="28" t="s">
        <v>36</v>
      </c>
      <c r="J2870" s="28" t="s">
        <v>7514</v>
      </c>
      <c r="K2870" s="28" t="s">
        <v>106</v>
      </c>
      <c r="L2870" s="31">
        <v>3545</v>
      </c>
      <c r="M2870" s="31">
        <v>3570</v>
      </c>
      <c r="N2870" s="32">
        <v>133</v>
      </c>
      <c r="O2870" s="32">
        <v>107</v>
      </c>
      <c r="P2870" s="33">
        <v>33</v>
      </c>
      <c r="Q2870" s="33">
        <v>1</v>
      </c>
      <c r="R2870" s="34" t="s">
        <v>7515</v>
      </c>
    </row>
    <row r="2871" spans="1:18">
      <c r="A2871" s="29">
        <v>778</v>
      </c>
      <c r="B2871" s="29">
        <v>2019</v>
      </c>
      <c r="C2871" s="30">
        <v>43819</v>
      </c>
      <c r="D2871" s="28" t="s">
        <v>3871</v>
      </c>
      <c r="E2871" s="28" t="s">
        <v>3872</v>
      </c>
      <c r="F2871" s="28" t="s">
        <v>22</v>
      </c>
      <c r="G2871" s="28" t="s">
        <v>23</v>
      </c>
      <c r="H2871" s="28" t="s">
        <v>336</v>
      </c>
      <c r="I2871" s="28" t="s">
        <v>336</v>
      </c>
      <c r="J2871" s="28" t="s">
        <v>3873</v>
      </c>
      <c r="K2871" s="28" t="s">
        <v>3874</v>
      </c>
      <c r="L2871" s="31">
        <v>3401</v>
      </c>
      <c r="M2871" s="31">
        <v>4857</v>
      </c>
      <c r="N2871" s="32">
        <v>46</v>
      </c>
      <c r="O2871" s="32">
        <v>119</v>
      </c>
      <c r="P2871" s="33">
        <v>29</v>
      </c>
      <c r="Q2871" s="33">
        <v>3</v>
      </c>
      <c r="R2871" s="34" t="s">
        <v>3875</v>
      </c>
    </row>
    <row r="2872" spans="1:18">
      <c r="A2872" s="29">
        <v>2839</v>
      </c>
      <c r="B2872" s="29">
        <v>2025</v>
      </c>
      <c r="C2872" s="30">
        <v>45988</v>
      </c>
      <c r="D2872" s="28" t="s">
        <v>13206</v>
      </c>
      <c r="E2872" s="28" t="s">
        <v>13207</v>
      </c>
      <c r="F2872" s="28" t="s">
        <v>22</v>
      </c>
      <c r="G2872" s="28" t="s">
        <v>23</v>
      </c>
      <c r="H2872" s="28" t="s">
        <v>128</v>
      </c>
      <c r="I2872" s="28" t="s">
        <v>5015</v>
      </c>
      <c r="J2872" s="28" t="s">
        <v>13208</v>
      </c>
      <c r="K2872" s="28" t="s">
        <v>9099</v>
      </c>
      <c r="L2872" s="31">
        <v>3377</v>
      </c>
      <c r="M2872" s="31">
        <v>3645</v>
      </c>
      <c r="N2872" s="32">
        <v>230</v>
      </c>
      <c r="O2872" s="32">
        <v>126</v>
      </c>
      <c r="P2872" s="33">
        <v>27</v>
      </c>
      <c r="Q2872" s="33">
        <v>1</v>
      </c>
      <c r="R2872" s="34" t="s">
        <v>13209</v>
      </c>
    </row>
    <row r="2873" spans="1:18">
      <c r="A2873" s="29">
        <v>687</v>
      </c>
      <c r="B2873" s="29">
        <v>2019</v>
      </c>
      <c r="C2873" s="30">
        <v>43760</v>
      </c>
      <c r="D2873" s="28" t="s">
        <v>3453</v>
      </c>
      <c r="E2873" s="28" t="s">
        <v>3454</v>
      </c>
      <c r="F2873" s="28" t="s">
        <v>22</v>
      </c>
      <c r="G2873" s="28" t="s">
        <v>23</v>
      </c>
      <c r="H2873" s="28" t="s">
        <v>59</v>
      </c>
      <c r="I2873" s="28" t="s">
        <v>59</v>
      </c>
      <c r="J2873" s="28" t="s">
        <v>1670</v>
      </c>
      <c r="K2873" s="28" t="s">
        <v>361</v>
      </c>
      <c r="L2873" s="31">
        <v>3365</v>
      </c>
      <c r="M2873" s="31">
        <v>4332</v>
      </c>
      <c r="N2873" s="32">
        <v>44</v>
      </c>
      <c r="O2873" s="32">
        <v>191</v>
      </c>
      <c r="P2873" s="33">
        <v>18</v>
      </c>
      <c r="Q2873" s="33">
        <v>4</v>
      </c>
      <c r="R2873" s="34" t="s">
        <v>3455</v>
      </c>
    </row>
    <row r="2874" spans="1:18">
      <c r="A2874" s="29">
        <v>1731</v>
      </c>
      <c r="B2874" s="29">
        <v>2023</v>
      </c>
      <c r="C2874" s="30">
        <v>44967</v>
      </c>
      <c r="D2874" s="28" t="s">
        <v>8247</v>
      </c>
      <c r="E2874" s="28" t="s">
        <v>8248</v>
      </c>
      <c r="F2874" s="28" t="s">
        <v>22</v>
      </c>
      <c r="G2874" s="28" t="s">
        <v>23</v>
      </c>
      <c r="H2874" s="28" t="s">
        <v>46</v>
      </c>
      <c r="I2874" s="28" t="s">
        <v>2285</v>
      </c>
      <c r="J2874" s="28" t="s">
        <v>8249</v>
      </c>
      <c r="K2874" s="28" t="s">
        <v>124</v>
      </c>
      <c r="L2874" s="31">
        <v>3360</v>
      </c>
      <c r="M2874" s="31">
        <v>3360</v>
      </c>
      <c r="N2874" s="32">
        <v>34</v>
      </c>
      <c r="O2874" s="32">
        <v>96</v>
      </c>
      <c r="P2874" s="33">
        <v>35</v>
      </c>
      <c r="Q2874" s="33">
        <v>3</v>
      </c>
      <c r="R2874" s="34" t="s">
        <v>8250</v>
      </c>
    </row>
    <row r="2875" spans="1:18">
      <c r="A2875" s="29">
        <v>1542</v>
      </c>
      <c r="B2875" s="29">
        <v>2022</v>
      </c>
      <c r="C2875" s="30">
        <v>44673</v>
      </c>
      <c r="D2875" s="28" t="s">
        <v>7388</v>
      </c>
      <c r="E2875" s="28" t="s">
        <v>7389</v>
      </c>
      <c r="F2875" s="28" t="s">
        <v>22</v>
      </c>
      <c r="G2875" s="28" t="s">
        <v>23</v>
      </c>
      <c r="H2875" s="28" t="s">
        <v>46</v>
      </c>
      <c r="I2875" s="28" t="s">
        <v>46</v>
      </c>
      <c r="J2875" s="28" t="s">
        <v>7390</v>
      </c>
      <c r="K2875" s="28"/>
      <c r="L2875" s="31">
        <v>3344</v>
      </c>
      <c r="M2875" s="31">
        <v>3344</v>
      </c>
      <c r="N2875" s="32">
        <v>1456</v>
      </c>
      <c r="O2875" s="32">
        <v>101</v>
      </c>
      <c r="P2875" s="33">
        <v>33</v>
      </c>
      <c r="Q2875" s="33">
        <v>0</v>
      </c>
      <c r="R2875" s="34" t="s">
        <v>7391</v>
      </c>
    </row>
    <row r="2876" spans="1:18">
      <c r="A2876" s="29">
        <v>2106</v>
      </c>
      <c r="B2876" s="29">
        <v>2023</v>
      </c>
      <c r="C2876" s="30">
        <v>45276</v>
      </c>
      <c r="D2876" s="28" t="s">
        <v>9988</v>
      </c>
      <c r="E2876" s="28" t="s">
        <v>8915</v>
      </c>
      <c r="F2876" s="28" t="s">
        <v>22</v>
      </c>
      <c r="G2876" s="28" t="s">
        <v>23</v>
      </c>
      <c r="H2876" s="28" t="s">
        <v>46</v>
      </c>
      <c r="I2876" s="28" t="s">
        <v>46</v>
      </c>
      <c r="J2876" s="28" t="s">
        <v>4032</v>
      </c>
      <c r="K2876" s="28" t="s">
        <v>9989</v>
      </c>
      <c r="L2876" s="31">
        <v>3307</v>
      </c>
      <c r="M2876" s="31">
        <v>4702</v>
      </c>
      <c r="N2876" s="32">
        <v>98</v>
      </c>
      <c r="O2876" s="32">
        <v>80</v>
      </c>
      <c r="P2876" s="33">
        <v>41</v>
      </c>
      <c r="Q2876" s="33">
        <v>1</v>
      </c>
      <c r="R2876" s="34" t="s">
        <v>9990</v>
      </c>
    </row>
    <row r="2877" spans="1:18">
      <c r="A2877" s="29">
        <v>300</v>
      </c>
      <c r="B2877" s="29">
        <v>2018</v>
      </c>
      <c r="C2877" s="30">
        <v>43413</v>
      </c>
      <c r="D2877" s="28" t="s">
        <v>1615</v>
      </c>
      <c r="E2877" s="28" t="s">
        <v>1616</v>
      </c>
      <c r="F2877" s="28" t="s">
        <v>22</v>
      </c>
      <c r="G2877" s="28" t="s">
        <v>23</v>
      </c>
      <c r="H2877" s="28" t="s">
        <v>59</v>
      </c>
      <c r="I2877" s="28" t="s">
        <v>59</v>
      </c>
      <c r="J2877" s="28" t="s">
        <v>1617</v>
      </c>
      <c r="K2877" s="28"/>
      <c r="L2877" s="31">
        <v>3300</v>
      </c>
      <c r="M2877" s="31">
        <v>3300</v>
      </c>
      <c r="N2877" s="32">
        <v>25</v>
      </c>
      <c r="O2877" s="32">
        <v>152</v>
      </c>
      <c r="P2877" s="33">
        <v>22</v>
      </c>
      <c r="Q2877" s="33">
        <v>6</v>
      </c>
      <c r="R2877" s="34" t="s">
        <v>1618</v>
      </c>
    </row>
    <row r="2878" spans="1:18">
      <c r="A2878" s="29">
        <v>1496</v>
      </c>
      <c r="B2878" s="29">
        <v>2022</v>
      </c>
      <c r="C2878" s="30">
        <v>44609</v>
      </c>
      <c r="D2878" s="28" t="s">
        <v>7177</v>
      </c>
      <c r="E2878" s="28" t="s">
        <v>7178</v>
      </c>
      <c r="F2878" s="28" t="s">
        <v>22</v>
      </c>
      <c r="G2878" s="28" t="s">
        <v>23</v>
      </c>
      <c r="H2878" s="28" t="s">
        <v>46</v>
      </c>
      <c r="I2878" s="28" t="s">
        <v>551</v>
      </c>
      <c r="J2878" s="28" t="s">
        <v>7179</v>
      </c>
      <c r="K2878" s="28" t="s">
        <v>7180</v>
      </c>
      <c r="L2878" s="31">
        <v>3270</v>
      </c>
      <c r="M2878" s="31">
        <v>3270</v>
      </c>
      <c r="N2878" s="32">
        <v>345</v>
      </c>
      <c r="O2878" s="32">
        <v>98</v>
      </c>
      <c r="P2878" s="33">
        <v>33</v>
      </c>
      <c r="Q2878" s="33">
        <v>0</v>
      </c>
      <c r="R2878" s="34" t="s">
        <v>7181</v>
      </c>
    </row>
    <row r="2879" spans="1:18">
      <c r="A2879" s="29">
        <v>1443</v>
      </c>
      <c r="B2879" s="29">
        <v>2021</v>
      </c>
      <c r="C2879" s="30">
        <v>44554</v>
      </c>
      <c r="D2879" s="28" t="s">
        <v>6932</v>
      </c>
      <c r="E2879" s="28" t="s">
        <v>6933</v>
      </c>
      <c r="F2879" s="28" t="s">
        <v>22</v>
      </c>
      <c r="G2879" s="28" t="s">
        <v>23</v>
      </c>
      <c r="H2879" s="28" t="s">
        <v>46</v>
      </c>
      <c r="I2879" s="28" t="s">
        <v>3966</v>
      </c>
      <c r="J2879" s="28" t="s">
        <v>6934</v>
      </c>
      <c r="K2879" s="28"/>
      <c r="L2879" s="31">
        <v>3264</v>
      </c>
      <c r="M2879" s="31">
        <v>11924</v>
      </c>
      <c r="N2879" s="32">
        <v>42</v>
      </c>
      <c r="O2879" s="32">
        <v>93</v>
      </c>
      <c r="P2879" s="33">
        <v>35</v>
      </c>
      <c r="Q2879" s="33">
        <v>2</v>
      </c>
      <c r="R2879" s="34" t="s">
        <v>6935</v>
      </c>
    </row>
    <row r="2880" spans="1:18">
      <c r="A2880" s="29">
        <v>863</v>
      </c>
      <c r="B2880" s="29">
        <v>2020</v>
      </c>
      <c r="C2880" s="30">
        <v>44064</v>
      </c>
      <c r="D2880" s="28" t="s">
        <v>4241</v>
      </c>
      <c r="E2880" s="28" t="s">
        <v>4242</v>
      </c>
      <c r="F2880" s="28" t="s">
        <v>22</v>
      </c>
      <c r="G2880" s="28" t="s">
        <v>23</v>
      </c>
      <c r="H2880" s="28" t="s">
        <v>336</v>
      </c>
      <c r="I2880" s="28" t="s">
        <v>2659</v>
      </c>
      <c r="J2880" s="28" t="s">
        <v>4243</v>
      </c>
      <c r="K2880" s="28"/>
      <c r="L2880" s="31">
        <v>3255</v>
      </c>
      <c r="M2880" s="31">
        <v>210311</v>
      </c>
      <c r="N2880" s="32">
        <v>8</v>
      </c>
      <c r="O2880" s="32">
        <v>93</v>
      </c>
      <c r="P2880" s="33">
        <v>35</v>
      </c>
      <c r="Q2880" s="33">
        <v>12</v>
      </c>
      <c r="R2880" s="34" t="s">
        <v>4244</v>
      </c>
    </row>
    <row r="2881" spans="1:18">
      <c r="A2881" s="29">
        <v>849</v>
      </c>
      <c r="B2881" s="29">
        <v>2020</v>
      </c>
      <c r="C2881" s="30">
        <v>44057</v>
      </c>
      <c r="D2881" s="28" t="s">
        <v>4179</v>
      </c>
      <c r="E2881" s="28" t="s">
        <v>4180</v>
      </c>
      <c r="F2881" s="28" t="s">
        <v>22</v>
      </c>
      <c r="G2881" s="28" t="s">
        <v>23</v>
      </c>
      <c r="H2881" s="28" t="s">
        <v>46</v>
      </c>
      <c r="I2881" s="28" t="s">
        <v>2285</v>
      </c>
      <c r="J2881" s="28" t="s">
        <v>4181</v>
      </c>
      <c r="K2881" s="28"/>
      <c r="L2881" s="31">
        <v>3252</v>
      </c>
      <c r="M2881" s="31">
        <v>3252</v>
      </c>
      <c r="N2881" s="32">
        <v>333</v>
      </c>
      <c r="O2881" s="32">
        <v>107</v>
      </c>
      <c r="P2881" s="33">
        <v>30</v>
      </c>
      <c r="Q2881" s="33">
        <v>0</v>
      </c>
      <c r="R2881" s="34" t="s">
        <v>4182</v>
      </c>
    </row>
    <row r="2882" spans="1:18">
      <c r="A2882" s="29">
        <v>2267</v>
      </c>
      <c r="B2882" s="29">
        <v>2024</v>
      </c>
      <c r="C2882" s="30">
        <v>45429</v>
      </c>
      <c r="D2882" s="28" t="s">
        <v>10703</v>
      </c>
      <c r="E2882" s="28" t="s">
        <v>10704</v>
      </c>
      <c r="F2882" s="28" t="s">
        <v>22</v>
      </c>
      <c r="G2882" s="28" t="s">
        <v>23</v>
      </c>
      <c r="H2882" s="28" t="s">
        <v>128</v>
      </c>
      <c r="I2882" s="28" t="s">
        <v>2750</v>
      </c>
      <c r="J2882" s="28"/>
      <c r="K2882" s="28"/>
      <c r="L2882" s="31">
        <v>3251</v>
      </c>
      <c r="M2882" s="31">
        <v>3251</v>
      </c>
      <c r="N2882" s="32">
        <v>132</v>
      </c>
      <c r="O2882" s="32">
        <v>99</v>
      </c>
      <c r="P2882" s="33">
        <v>33</v>
      </c>
      <c r="Q2882" s="33">
        <v>1</v>
      </c>
      <c r="R2882" s="34" t="s">
        <v>10705</v>
      </c>
    </row>
    <row r="2883" spans="1:18">
      <c r="A2883" s="29">
        <v>2666</v>
      </c>
      <c r="B2883" s="29">
        <v>2025</v>
      </c>
      <c r="C2883" s="30">
        <v>45822</v>
      </c>
      <c r="D2883" s="28" t="s">
        <v>12458</v>
      </c>
      <c r="E2883" s="28" t="s">
        <v>12459</v>
      </c>
      <c r="F2883" s="28" t="s">
        <v>22</v>
      </c>
      <c r="G2883" s="28" t="s">
        <v>23</v>
      </c>
      <c r="H2883" s="28" t="s">
        <v>46</v>
      </c>
      <c r="I2883" s="28" t="s">
        <v>46</v>
      </c>
      <c r="J2883" s="28" t="s">
        <v>6264</v>
      </c>
      <c r="K2883" s="28" t="s">
        <v>3089</v>
      </c>
      <c r="L2883" s="31">
        <v>3243</v>
      </c>
      <c r="M2883" s="31">
        <v>3243</v>
      </c>
      <c r="N2883" s="32">
        <v>18</v>
      </c>
      <c r="O2883" s="32">
        <v>135</v>
      </c>
      <c r="P2883" s="33">
        <v>24</v>
      </c>
      <c r="Q2883" s="33">
        <v>8</v>
      </c>
      <c r="R2883" s="34" t="s">
        <v>12460</v>
      </c>
    </row>
    <row r="2884" spans="1:18">
      <c r="A2884" s="29">
        <v>2001</v>
      </c>
      <c r="B2884" s="29">
        <v>2023</v>
      </c>
      <c r="C2884" s="30">
        <v>45191</v>
      </c>
      <c r="D2884" s="28" t="s">
        <v>9497</v>
      </c>
      <c r="E2884" s="28" t="s">
        <v>9498</v>
      </c>
      <c r="F2884" s="28" t="s">
        <v>22</v>
      </c>
      <c r="G2884" s="28" t="s">
        <v>23</v>
      </c>
      <c r="H2884" s="28" t="s">
        <v>46</v>
      </c>
      <c r="I2884" s="28" t="s">
        <v>79</v>
      </c>
      <c r="J2884" s="28"/>
      <c r="K2884" s="28" t="s">
        <v>1976</v>
      </c>
      <c r="L2884" s="31">
        <v>3198</v>
      </c>
      <c r="M2884" s="31">
        <v>3198</v>
      </c>
      <c r="N2884" s="32">
        <v>40</v>
      </c>
      <c r="O2884" s="32">
        <v>106</v>
      </c>
      <c r="P2884" s="33">
        <v>30</v>
      </c>
      <c r="Q2884" s="33">
        <v>3</v>
      </c>
      <c r="R2884" s="34" t="s">
        <v>9499</v>
      </c>
    </row>
    <row r="2885" spans="1:18">
      <c r="A2885" s="29">
        <v>1940</v>
      </c>
      <c r="B2885" s="29">
        <v>2023</v>
      </c>
      <c r="C2885" s="30">
        <v>45146</v>
      </c>
      <c r="D2885" s="28" t="s">
        <v>9201</v>
      </c>
      <c r="E2885" s="28" t="s">
        <v>9202</v>
      </c>
      <c r="F2885" s="28" t="s">
        <v>22</v>
      </c>
      <c r="G2885" s="28" t="s">
        <v>23</v>
      </c>
      <c r="H2885" s="28" t="s">
        <v>46</v>
      </c>
      <c r="I2885" s="28" t="s">
        <v>46</v>
      </c>
      <c r="J2885" s="28" t="s">
        <v>9203</v>
      </c>
      <c r="K2885" s="28" t="s">
        <v>9204</v>
      </c>
      <c r="L2885" s="31">
        <v>3185</v>
      </c>
      <c r="M2885" s="31">
        <v>3185</v>
      </c>
      <c r="N2885" s="32">
        <v>34</v>
      </c>
      <c r="O2885" s="32">
        <v>123</v>
      </c>
      <c r="P2885" s="33">
        <v>26</v>
      </c>
      <c r="Q2885" s="33">
        <v>4</v>
      </c>
      <c r="R2885" s="34" t="s">
        <v>9205</v>
      </c>
    </row>
    <row r="2886" spans="1:18">
      <c r="A2886" s="29">
        <v>2531</v>
      </c>
      <c r="B2886" s="29">
        <v>2024</v>
      </c>
      <c r="C2886" s="30">
        <v>45649</v>
      </c>
      <c r="D2886" s="28" t="s">
        <v>11862</v>
      </c>
      <c r="E2886" s="28" t="s">
        <v>11863</v>
      </c>
      <c r="F2886" s="28" t="s">
        <v>22</v>
      </c>
      <c r="G2886" s="28" t="s">
        <v>23</v>
      </c>
      <c r="H2886" s="28" t="s">
        <v>336</v>
      </c>
      <c r="I2886" s="28" t="s">
        <v>336</v>
      </c>
      <c r="J2886" s="28"/>
      <c r="K2886" s="28" t="s">
        <v>11864</v>
      </c>
      <c r="L2886" s="31">
        <v>3179</v>
      </c>
      <c r="M2886" s="31">
        <v>68035</v>
      </c>
      <c r="N2886" s="32">
        <v>22</v>
      </c>
      <c r="O2886" s="32">
        <v>97</v>
      </c>
      <c r="P2886" s="33">
        <v>33</v>
      </c>
      <c r="Q2886" s="33">
        <v>4</v>
      </c>
      <c r="R2886" s="34" t="s">
        <v>11865</v>
      </c>
    </row>
    <row r="2887" spans="1:18">
      <c r="A2887" s="29">
        <v>2393</v>
      </c>
      <c r="B2887" s="29">
        <v>2024</v>
      </c>
      <c r="C2887" s="30">
        <v>45534</v>
      </c>
      <c r="D2887" s="28" t="s">
        <v>11255</v>
      </c>
      <c r="E2887" s="28" t="s">
        <v>11256</v>
      </c>
      <c r="F2887" s="28" t="s">
        <v>22</v>
      </c>
      <c r="G2887" s="28" t="s">
        <v>23</v>
      </c>
      <c r="H2887" s="28" t="s">
        <v>46</v>
      </c>
      <c r="I2887" s="28" t="s">
        <v>46</v>
      </c>
      <c r="J2887" s="28" t="s">
        <v>5119</v>
      </c>
      <c r="K2887" s="28" t="s">
        <v>8518</v>
      </c>
      <c r="L2887" s="31">
        <v>3175</v>
      </c>
      <c r="M2887" s="31">
        <v>3175</v>
      </c>
      <c r="N2887" s="32">
        <v>62</v>
      </c>
      <c r="O2887" s="32">
        <v>127</v>
      </c>
      <c r="P2887" s="33">
        <v>25</v>
      </c>
      <c r="Q2887" s="33">
        <v>2</v>
      </c>
      <c r="R2887" s="34" t="s">
        <v>11257</v>
      </c>
    </row>
    <row r="2888" spans="1:18">
      <c r="A2888" s="29">
        <v>1238</v>
      </c>
      <c r="B2888" s="29">
        <v>2021</v>
      </c>
      <c r="C2888" s="30">
        <v>44387</v>
      </c>
      <c r="D2888" s="28" t="s">
        <v>5988</v>
      </c>
      <c r="E2888" s="28" t="s">
        <v>5989</v>
      </c>
      <c r="F2888" s="28" t="s">
        <v>22</v>
      </c>
      <c r="G2888" s="28" t="s">
        <v>23</v>
      </c>
      <c r="H2888" s="28" t="s">
        <v>46</v>
      </c>
      <c r="I2888" s="28" t="s">
        <v>46</v>
      </c>
      <c r="J2888" s="28" t="s">
        <v>5990</v>
      </c>
      <c r="K2888" s="28" t="s">
        <v>5991</v>
      </c>
      <c r="L2888" s="31">
        <v>3080</v>
      </c>
      <c r="M2888" s="31">
        <v>3080</v>
      </c>
      <c r="N2888" s="32">
        <v>2</v>
      </c>
      <c r="O2888" s="32">
        <v>77</v>
      </c>
      <c r="P2888" s="33">
        <v>40</v>
      </c>
      <c r="Q2888" s="33">
        <v>39</v>
      </c>
      <c r="R2888" s="34" t="s">
        <v>5992</v>
      </c>
    </row>
    <row r="2889" spans="1:18">
      <c r="A2889" s="29">
        <v>2521</v>
      </c>
      <c r="B2889" s="29">
        <v>2024</v>
      </c>
      <c r="C2889" s="30">
        <v>45644</v>
      </c>
      <c r="D2889" s="28" t="s">
        <v>11824</v>
      </c>
      <c r="E2889" s="28"/>
      <c r="F2889" s="28" t="s">
        <v>22</v>
      </c>
      <c r="G2889" s="28" t="s">
        <v>23</v>
      </c>
      <c r="H2889" s="28" t="s">
        <v>46</v>
      </c>
      <c r="I2889" s="28" t="s">
        <v>46</v>
      </c>
      <c r="J2889" s="28" t="s">
        <v>11825</v>
      </c>
      <c r="K2889" s="28" t="s">
        <v>2985</v>
      </c>
      <c r="L2889" s="31">
        <v>3080</v>
      </c>
      <c r="M2889" s="31">
        <v>3080</v>
      </c>
      <c r="N2889" s="32">
        <v>6</v>
      </c>
      <c r="O2889" s="32">
        <v>123</v>
      </c>
      <c r="P2889" s="33">
        <v>25</v>
      </c>
      <c r="Q2889" s="33">
        <v>21</v>
      </c>
      <c r="R2889" s="34" t="s">
        <v>11826</v>
      </c>
    </row>
    <row r="2890" spans="1:18">
      <c r="A2890" s="29">
        <v>2409</v>
      </c>
      <c r="B2890" s="29">
        <v>2024</v>
      </c>
      <c r="C2890" s="30">
        <v>45545</v>
      </c>
      <c r="D2890" s="28" t="s">
        <v>11327</v>
      </c>
      <c r="E2890" s="28" t="s">
        <v>11328</v>
      </c>
      <c r="F2890" s="28" t="s">
        <v>22</v>
      </c>
      <c r="G2890" s="28" t="s">
        <v>23</v>
      </c>
      <c r="H2890" s="28" t="s">
        <v>46</v>
      </c>
      <c r="I2890" s="28" t="s">
        <v>46</v>
      </c>
      <c r="J2890" s="28" t="s">
        <v>11329</v>
      </c>
      <c r="K2890" s="28" t="s">
        <v>11330</v>
      </c>
      <c r="L2890" s="31">
        <v>3058</v>
      </c>
      <c r="M2890" s="31">
        <v>3058</v>
      </c>
      <c r="N2890" s="32">
        <v>95</v>
      </c>
      <c r="O2890" s="32">
        <v>119</v>
      </c>
      <c r="P2890" s="33">
        <v>26</v>
      </c>
      <c r="Q2890" s="33">
        <v>1</v>
      </c>
      <c r="R2890" s="34" t="s">
        <v>11331</v>
      </c>
    </row>
    <row r="2891" spans="1:18">
      <c r="A2891" s="29">
        <v>1607</v>
      </c>
      <c r="B2891" s="29">
        <v>2022</v>
      </c>
      <c r="C2891" s="30">
        <v>44770</v>
      </c>
      <c r="D2891" s="28" t="s">
        <v>7686</v>
      </c>
      <c r="E2891" s="28" t="s">
        <v>7687</v>
      </c>
      <c r="F2891" s="28" t="s">
        <v>22</v>
      </c>
      <c r="G2891" s="28" t="s">
        <v>23</v>
      </c>
      <c r="H2891" s="28" t="s">
        <v>46</v>
      </c>
      <c r="I2891" s="28" t="s">
        <v>46</v>
      </c>
      <c r="J2891" s="28" t="s">
        <v>7688</v>
      </c>
      <c r="K2891" s="28"/>
      <c r="L2891" s="31">
        <v>3053</v>
      </c>
      <c r="M2891" s="31">
        <v>3053</v>
      </c>
      <c r="N2891" s="32">
        <v>443</v>
      </c>
      <c r="O2891" s="32">
        <v>134</v>
      </c>
      <c r="P2891" s="33">
        <v>23</v>
      </c>
      <c r="Q2891" s="33">
        <v>0</v>
      </c>
      <c r="R2891" s="34" t="s">
        <v>7689</v>
      </c>
    </row>
    <row r="2892" spans="1:18">
      <c r="A2892" s="29">
        <v>1783</v>
      </c>
      <c r="B2892" s="29">
        <v>2023</v>
      </c>
      <c r="C2892" s="30">
        <v>45020</v>
      </c>
      <c r="D2892" s="28" t="s">
        <v>8490</v>
      </c>
      <c r="E2892" s="28" t="s">
        <v>8491</v>
      </c>
      <c r="F2892" s="28" t="s">
        <v>22</v>
      </c>
      <c r="G2892" s="28" t="s">
        <v>23</v>
      </c>
      <c r="H2892" s="28" t="s">
        <v>46</v>
      </c>
      <c r="I2892" s="28" t="s">
        <v>1206</v>
      </c>
      <c r="J2892" s="28" t="s">
        <v>7701</v>
      </c>
      <c r="K2892" s="28" t="s">
        <v>4618</v>
      </c>
      <c r="L2892" s="31">
        <v>3040</v>
      </c>
      <c r="M2892" s="31">
        <v>3040</v>
      </c>
      <c r="N2892" s="32">
        <v>7</v>
      </c>
      <c r="O2892" s="32">
        <v>102</v>
      </c>
      <c r="P2892" s="33">
        <v>30</v>
      </c>
      <c r="Q2892" s="33">
        <v>15</v>
      </c>
      <c r="R2892" s="34" t="s">
        <v>8492</v>
      </c>
    </row>
    <row r="2893" spans="1:18">
      <c r="A2893" s="29">
        <v>2082</v>
      </c>
      <c r="B2893" s="29">
        <v>2023</v>
      </c>
      <c r="C2893" s="30">
        <v>45263</v>
      </c>
      <c r="D2893" s="28" t="s">
        <v>9878</v>
      </c>
      <c r="E2893" s="28" t="s">
        <v>9879</v>
      </c>
      <c r="F2893" s="28" t="s">
        <v>22</v>
      </c>
      <c r="G2893" s="28" t="s">
        <v>23</v>
      </c>
      <c r="H2893" s="28" t="s">
        <v>46</v>
      </c>
      <c r="I2893" s="28" t="s">
        <v>1028</v>
      </c>
      <c r="J2893" s="28" t="s">
        <v>4981</v>
      </c>
      <c r="K2893" s="28" t="s">
        <v>9880</v>
      </c>
      <c r="L2893" s="31">
        <v>3015</v>
      </c>
      <c r="M2893" s="31">
        <v>3015</v>
      </c>
      <c r="N2893" s="32">
        <v>8</v>
      </c>
      <c r="O2893" s="32">
        <v>144</v>
      </c>
      <c r="P2893" s="33">
        <v>21</v>
      </c>
      <c r="Q2893" s="33">
        <v>18</v>
      </c>
      <c r="R2893" s="34" t="s">
        <v>9881</v>
      </c>
    </row>
    <row r="2894" spans="1:18">
      <c r="A2894" s="29">
        <v>2280</v>
      </c>
      <c r="B2894" s="29">
        <v>2024</v>
      </c>
      <c r="C2894" s="30">
        <v>45436</v>
      </c>
      <c r="D2894" s="28" t="s">
        <v>10755</v>
      </c>
      <c r="E2894" s="28" t="s">
        <v>10756</v>
      </c>
      <c r="F2894" s="28" t="s">
        <v>22</v>
      </c>
      <c r="G2894" s="28" t="s">
        <v>23</v>
      </c>
      <c r="H2894" s="28" t="s">
        <v>46</v>
      </c>
      <c r="I2894" s="28" t="s">
        <v>46</v>
      </c>
      <c r="J2894" s="28" t="s">
        <v>4032</v>
      </c>
      <c r="K2894" s="28" t="s">
        <v>10757</v>
      </c>
      <c r="L2894" s="31">
        <v>3009</v>
      </c>
      <c r="M2894" s="31">
        <v>3009</v>
      </c>
      <c r="N2894" s="32">
        <v>318</v>
      </c>
      <c r="O2894" s="32">
        <v>107</v>
      </c>
      <c r="P2894" s="33">
        <v>28</v>
      </c>
      <c r="Q2894" s="33">
        <v>0</v>
      </c>
      <c r="R2894" s="34" t="s">
        <v>10758</v>
      </c>
    </row>
    <row r="2895" spans="1:18">
      <c r="A2895" s="29">
        <v>1620</v>
      </c>
      <c r="B2895" s="29">
        <v>2022</v>
      </c>
      <c r="C2895" s="30">
        <v>44777</v>
      </c>
      <c r="D2895" s="28" t="s">
        <v>7744</v>
      </c>
      <c r="E2895" s="28" t="s">
        <v>7745</v>
      </c>
      <c r="F2895" s="28" t="s">
        <v>22</v>
      </c>
      <c r="G2895" s="28" t="s">
        <v>23</v>
      </c>
      <c r="H2895" s="28" t="s">
        <v>46</v>
      </c>
      <c r="I2895" s="28" t="s">
        <v>46</v>
      </c>
      <c r="J2895" s="28" t="s">
        <v>7746</v>
      </c>
      <c r="K2895" s="28"/>
      <c r="L2895" s="31">
        <v>3000</v>
      </c>
      <c r="M2895" s="31">
        <v>3000</v>
      </c>
      <c r="N2895" s="32">
        <v>176</v>
      </c>
      <c r="O2895" s="32">
        <v>120</v>
      </c>
      <c r="P2895" s="33">
        <v>25</v>
      </c>
      <c r="Q2895" s="33">
        <v>1</v>
      </c>
      <c r="R2895" s="34" t="s">
        <v>7747</v>
      </c>
    </row>
    <row r="2896" spans="1:18">
      <c r="A2896" s="29">
        <v>1830</v>
      </c>
      <c r="B2896" s="29">
        <v>2023</v>
      </c>
      <c r="C2896" s="30">
        <v>45051</v>
      </c>
      <c r="D2896" s="28" t="s">
        <v>8699</v>
      </c>
      <c r="E2896" s="28" t="s">
        <v>8700</v>
      </c>
      <c r="F2896" s="28" t="s">
        <v>22</v>
      </c>
      <c r="G2896" s="28" t="s">
        <v>23</v>
      </c>
      <c r="H2896" s="28" t="s">
        <v>46</v>
      </c>
      <c r="I2896" s="28" t="s">
        <v>587</v>
      </c>
      <c r="J2896" s="28" t="s">
        <v>8701</v>
      </c>
      <c r="K2896" s="28" t="s">
        <v>8702</v>
      </c>
      <c r="L2896" s="31">
        <v>3000</v>
      </c>
      <c r="M2896" s="31">
        <v>3000</v>
      </c>
      <c r="N2896" s="32">
        <v>1</v>
      </c>
      <c r="O2896" s="32">
        <v>100</v>
      </c>
      <c r="P2896" s="33">
        <v>30</v>
      </c>
      <c r="Q2896" s="33">
        <v>100</v>
      </c>
      <c r="R2896" s="34" t="s">
        <v>8703</v>
      </c>
    </row>
    <row r="2897" spans="1:18">
      <c r="A2897" s="29">
        <v>2516</v>
      </c>
      <c r="B2897" s="29">
        <v>2024</v>
      </c>
      <c r="C2897" s="30">
        <v>45639</v>
      </c>
      <c r="D2897" s="28" t="s">
        <v>11802</v>
      </c>
      <c r="E2897" s="28" t="s">
        <v>11803</v>
      </c>
      <c r="F2897" s="28" t="s">
        <v>22</v>
      </c>
      <c r="G2897" s="28" t="s">
        <v>23</v>
      </c>
      <c r="H2897" s="28" t="s">
        <v>24</v>
      </c>
      <c r="I2897" s="28" t="s">
        <v>24</v>
      </c>
      <c r="J2897" s="28" t="s">
        <v>8148</v>
      </c>
      <c r="K2897" s="28" t="s">
        <v>11804</v>
      </c>
      <c r="L2897" s="31">
        <v>2995</v>
      </c>
      <c r="M2897" s="31">
        <v>2995</v>
      </c>
      <c r="N2897" s="32">
        <v>103</v>
      </c>
      <c r="O2897" s="32">
        <v>99</v>
      </c>
      <c r="P2897" s="33">
        <v>30</v>
      </c>
      <c r="Q2897" s="33">
        <v>1</v>
      </c>
      <c r="R2897" s="34" t="s">
        <v>11805</v>
      </c>
    </row>
    <row r="2898" spans="1:18">
      <c r="A2898" s="29">
        <v>2523</v>
      </c>
      <c r="B2898" s="29">
        <v>2024</v>
      </c>
      <c r="C2898" s="30">
        <v>45646</v>
      </c>
      <c r="D2898" s="28" t="s">
        <v>11832</v>
      </c>
      <c r="E2898" s="28"/>
      <c r="F2898" s="28" t="s">
        <v>22</v>
      </c>
      <c r="G2898" s="28" t="s">
        <v>23</v>
      </c>
      <c r="H2898" s="28" t="s">
        <v>46</v>
      </c>
      <c r="I2898" s="28" t="s">
        <v>46</v>
      </c>
      <c r="J2898" s="28" t="s">
        <v>11833</v>
      </c>
      <c r="K2898" s="28"/>
      <c r="L2898" s="31">
        <v>2962</v>
      </c>
      <c r="M2898" s="31">
        <v>4159</v>
      </c>
      <c r="N2898" s="32">
        <v>78</v>
      </c>
      <c r="O2898" s="32">
        <v>115</v>
      </c>
      <c r="P2898" s="33">
        <v>26</v>
      </c>
      <c r="Q2898" s="33">
        <v>1</v>
      </c>
      <c r="R2898" s="34" t="s">
        <v>11834</v>
      </c>
    </row>
    <row r="2899" spans="1:18">
      <c r="A2899" s="29">
        <v>3038</v>
      </c>
      <c r="B2899" s="29">
        <v>2026</v>
      </c>
      <c r="C2899" s="30">
        <v>46204</v>
      </c>
      <c r="D2899" s="28" t="s">
        <v>14060</v>
      </c>
      <c r="E2899" s="28" t="s">
        <v>14061</v>
      </c>
      <c r="F2899" s="28" t="s">
        <v>22</v>
      </c>
      <c r="G2899" s="28" t="s">
        <v>23</v>
      </c>
      <c r="H2899" s="28" t="s">
        <v>46</v>
      </c>
      <c r="I2899" s="28" t="s">
        <v>46</v>
      </c>
      <c r="J2899" s="28" t="s">
        <v>14062</v>
      </c>
      <c r="K2899" s="28" t="s">
        <v>14063</v>
      </c>
      <c r="L2899" s="31">
        <v>2955</v>
      </c>
      <c r="M2899" s="31">
        <v>2955</v>
      </c>
      <c r="N2899" s="32">
        <v>71</v>
      </c>
      <c r="O2899" s="32">
        <v>117</v>
      </c>
      <c r="P2899" s="33">
        <v>25</v>
      </c>
      <c r="Q2899" s="33">
        <v>2</v>
      </c>
      <c r="R2899" s="34" t="s">
        <v>14064</v>
      </c>
    </row>
    <row r="2900" spans="1:18">
      <c r="A2900" s="29">
        <v>1594</v>
      </c>
      <c r="B2900" s="29">
        <v>2022</v>
      </c>
      <c r="C2900" s="30">
        <v>44757</v>
      </c>
      <c r="D2900" s="28" t="s">
        <v>7623</v>
      </c>
      <c r="E2900" s="28" t="s">
        <v>7624</v>
      </c>
      <c r="F2900" s="28" t="s">
        <v>22</v>
      </c>
      <c r="G2900" s="28" t="s">
        <v>23</v>
      </c>
      <c r="H2900" s="28" t="s">
        <v>128</v>
      </c>
      <c r="I2900" s="28" t="s">
        <v>7625</v>
      </c>
      <c r="J2900" s="28" t="s">
        <v>5451</v>
      </c>
      <c r="K2900" s="28" t="s">
        <v>124</v>
      </c>
      <c r="L2900" s="31">
        <v>2950</v>
      </c>
      <c r="M2900" s="31">
        <v>2950</v>
      </c>
      <c r="N2900" s="32">
        <v>359</v>
      </c>
      <c r="O2900" s="32">
        <v>108</v>
      </c>
      <c r="P2900" s="33">
        <v>27</v>
      </c>
      <c r="Q2900" s="33">
        <v>0</v>
      </c>
      <c r="R2900" s="34" t="s">
        <v>7626</v>
      </c>
    </row>
    <row r="2901" spans="1:18">
      <c r="A2901" s="29">
        <v>2679</v>
      </c>
      <c r="B2901" s="29">
        <v>2025</v>
      </c>
      <c r="C2901" s="30">
        <v>45834</v>
      </c>
      <c r="D2901" s="28" t="s">
        <v>12515</v>
      </c>
      <c r="E2901" s="28" t="s">
        <v>12516</v>
      </c>
      <c r="F2901" s="28" t="s">
        <v>22</v>
      </c>
      <c r="G2901" s="28" t="s">
        <v>23</v>
      </c>
      <c r="H2901" s="28" t="s">
        <v>128</v>
      </c>
      <c r="I2901" s="28" t="s">
        <v>1372</v>
      </c>
      <c r="J2901" s="28" t="s">
        <v>12517</v>
      </c>
      <c r="K2901" s="28" t="s">
        <v>12064</v>
      </c>
      <c r="L2901" s="31">
        <v>2924</v>
      </c>
      <c r="M2901" s="31">
        <v>2924</v>
      </c>
      <c r="N2901" s="32">
        <v>128</v>
      </c>
      <c r="O2901" s="32">
        <v>112</v>
      </c>
      <c r="P2901" s="33">
        <v>26</v>
      </c>
      <c r="Q2901" s="33">
        <v>1</v>
      </c>
      <c r="R2901" s="34" t="s">
        <v>12518</v>
      </c>
    </row>
    <row r="2902" spans="1:18">
      <c r="A2902" s="29">
        <v>920</v>
      </c>
      <c r="B2902" s="29">
        <v>2020</v>
      </c>
      <c r="C2902" s="30">
        <v>44120</v>
      </c>
      <c r="D2902" s="28" t="s">
        <v>4509</v>
      </c>
      <c r="E2902" s="28" t="s">
        <v>4510</v>
      </c>
      <c r="F2902" s="28" t="s">
        <v>22</v>
      </c>
      <c r="G2902" s="28" t="s">
        <v>23</v>
      </c>
      <c r="H2902" s="28" t="s">
        <v>46</v>
      </c>
      <c r="I2902" s="28" t="s">
        <v>46</v>
      </c>
      <c r="J2902" s="28" t="s">
        <v>4511</v>
      </c>
      <c r="K2902" s="28" t="s">
        <v>4512</v>
      </c>
      <c r="L2902" s="31">
        <v>2887</v>
      </c>
      <c r="M2902" s="31">
        <v>2887</v>
      </c>
      <c r="N2902" s="32">
        <v>353</v>
      </c>
      <c r="O2902" s="32">
        <v>90</v>
      </c>
      <c r="P2902" s="33">
        <v>32</v>
      </c>
      <c r="Q2902" s="33">
        <v>0</v>
      </c>
      <c r="R2902" s="34" t="s">
        <v>4513</v>
      </c>
    </row>
    <row r="2903" spans="1:18">
      <c r="A2903" s="29">
        <v>1240</v>
      </c>
      <c r="B2903" s="29">
        <v>2021</v>
      </c>
      <c r="C2903" s="30">
        <v>44393</v>
      </c>
      <c r="D2903" s="28" t="s">
        <v>5997</v>
      </c>
      <c r="E2903" s="28" t="s">
        <v>5998</v>
      </c>
      <c r="F2903" s="28" t="s">
        <v>22</v>
      </c>
      <c r="G2903" s="28" t="s">
        <v>23</v>
      </c>
      <c r="H2903" s="28" t="s">
        <v>46</v>
      </c>
      <c r="I2903" s="28" t="s">
        <v>670</v>
      </c>
      <c r="J2903" s="28" t="s">
        <v>471</v>
      </c>
      <c r="K2903" s="28" t="s">
        <v>1187</v>
      </c>
      <c r="L2903" s="31">
        <v>2884</v>
      </c>
      <c r="M2903" s="31">
        <v>2884</v>
      </c>
      <c r="N2903" s="32">
        <v>33</v>
      </c>
      <c r="O2903" s="32">
        <v>83</v>
      </c>
      <c r="P2903" s="33">
        <v>35</v>
      </c>
      <c r="Q2903" s="33">
        <v>3</v>
      </c>
      <c r="R2903" s="34" t="s">
        <v>5999</v>
      </c>
    </row>
    <row r="2904" spans="1:18">
      <c r="A2904" s="29">
        <v>2475</v>
      </c>
      <c r="B2904" s="29">
        <v>2024</v>
      </c>
      <c r="C2904" s="30">
        <v>45598</v>
      </c>
      <c r="D2904" s="28" t="s">
        <v>11619</v>
      </c>
      <c r="E2904" s="28" t="s">
        <v>11620</v>
      </c>
      <c r="F2904" s="28" t="s">
        <v>22</v>
      </c>
      <c r="G2904" s="28" t="s">
        <v>23</v>
      </c>
      <c r="H2904" s="28" t="s">
        <v>46</v>
      </c>
      <c r="I2904" s="28" t="s">
        <v>46</v>
      </c>
      <c r="J2904" s="28" t="s">
        <v>5119</v>
      </c>
      <c r="K2904" s="28"/>
      <c r="L2904" s="31">
        <v>2850</v>
      </c>
      <c r="M2904" s="31">
        <v>2850</v>
      </c>
      <c r="N2904" s="32">
        <v>7</v>
      </c>
      <c r="O2904" s="32">
        <v>114</v>
      </c>
      <c r="P2904" s="33">
        <v>25</v>
      </c>
      <c r="Q2904" s="33">
        <v>16</v>
      </c>
      <c r="R2904" s="34" t="s">
        <v>11621</v>
      </c>
    </row>
    <row r="2905" spans="1:18">
      <c r="A2905" s="29">
        <v>843</v>
      </c>
      <c r="B2905" s="29">
        <v>2020</v>
      </c>
      <c r="C2905" s="30">
        <v>44057</v>
      </c>
      <c r="D2905" s="28" t="s">
        <v>4154</v>
      </c>
      <c r="E2905" s="28" t="s">
        <v>4155</v>
      </c>
      <c r="F2905" s="28" t="s">
        <v>22</v>
      </c>
      <c r="G2905" s="28" t="s">
        <v>23</v>
      </c>
      <c r="H2905" s="28" t="s">
        <v>46</v>
      </c>
      <c r="I2905" s="28" t="s">
        <v>2285</v>
      </c>
      <c r="J2905" s="28" t="s">
        <v>4156</v>
      </c>
      <c r="K2905" s="28"/>
      <c r="L2905" s="31">
        <v>2787</v>
      </c>
      <c r="M2905" s="31">
        <v>2787</v>
      </c>
      <c r="N2905" s="32">
        <v>141</v>
      </c>
      <c r="O2905" s="32">
        <v>86</v>
      </c>
      <c r="P2905" s="33">
        <v>32</v>
      </c>
      <c r="Q2905" s="33">
        <v>1</v>
      </c>
      <c r="R2905" s="34" t="s">
        <v>4157</v>
      </c>
    </row>
    <row r="2906" spans="1:18">
      <c r="A2906" s="29">
        <v>998</v>
      </c>
      <c r="B2906" s="29">
        <v>2020</v>
      </c>
      <c r="C2906" s="30">
        <v>44177</v>
      </c>
      <c r="D2906" s="28" t="s">
        <v>4874</v>
      </c>
      <c r="E2906" s="28" t="s">
        <v>4875</v>
      </c>
      <c r="F2906" s="28" t="s">
        <v>22</v>
      </c>
      <c r="G2906" s="28" t="s">
        <v>23</v>
      </c>
      <c r="H2906" s="28" t="s">
        <v>59</v>
      </c>
      <c r="I2906" s="28" t="s">
        <v>196</v>
      </c>
      <c r="J2906" s="28" t="s">
        <v>4876</v>
      </c>
      <c r="K2906" s="28" t="s">
        <v>106</v>
      </c>
      <c r="L2906" s="31">
        <v>2752</v>
      </c>
      <c r="M2906" s="31">
        <v>2752</v>
      </c>
      <c r="N2906" s="32">
        <v>230</v>
      </c>
      <c r="O2906" s="32">
        <v>100</v>
      </c>
      <c r="P2906" s="33">
        <v>28</v>
      </c>
      <c r="Q2906" s="33">
        <v>0</v>
      </c>
      <c r="R2906" s="34" t="s">
        <v>4877</v>
      </c>
    </row>
    <row r="2907" spans="1:18">
      <c r="A2907" s="29">
        <v>2125</v>
      </c>
      <c r="B2907" s="29">
        <v>2023</v>
      </c>
      <c r="C2907" s="30">
        <v>45289</v>
      </c>
      <c r="D2907" s="28" t="s">
        <v>10069</v>
      </c>
      <c r="E2907" s="28" t="s">
        <v>10070</v>
      </c>
      <c r="F2907" s="28" t="s">
        <v>22</v>
      </c>
      <c r="G2907" s="28" t="s">
        <v>23</v>
      </c>
      <c r="H2907" s="28" t="s">
        <v>24</v>
      </c>
      <c r="I2907" s="28" t="s">
        <v>24</v>
      </c>
      <c r="J2907" s="28" t="s">
        <v>10071</v>
      </c>
      <c r="K2907" s="28" t="s">
        <v>10072</v>
      </c>
      <c r="L2907" s="31">
        <v>2716</v>
      </c>
      <c r="M2907" s="31">
        <v>4205</v>
      </c>
      <c r="N2907" s="32">
        <v>1850</v>
      </c>
      <c r="O2907" s="32">
        <v>100</v>
      </c>
      <c r="P2907" s="33">
        <v>27</v>
      </c>
      <c r="Q2907" s="33">
        <v>0</v>
      </c>
      <c r="R2907" s="34" t="s">
        <v>10073</v>
      </c>
    </row>
    <row r="2908" spans="1:18">
      <c r="A2908" s="29">
        <v>2415</v>
      </c>
      <c r="B2908" s="29">
        <v>2024</v>
      </c>
      <c r="C2908" s="30">
        <v>45549</v>
      </c>
      <c r="D2908" s="28" t="s">
        <v>11352</v>
      </c>
      <c r="E2908" s="28" t="s">
        <v>11353</v>
      </c>
      <c r="F2908" s="28" t="s">
        <v>22</v>
      </c>
      <c r="G2908" s="28" t="s">
        <v>23</v>
      </c>
      <c r="H2908" s="28" t="s">
        <v>46</v>
      </c>
      <c r="I2908" s="28" t="s">
        <v>46</v>
      </c>
      <c r="J2908" s="28" t="s">
        <v>11354</v>
      </c>
      <c r="K2908" s="28" t="s">
        <v>9602</v>
      </c>
      <c r="L2908" s="31">
        <v>2675</v>
      </c>
      <c r="M2908" s="31">
        <v>2675</v>
      </c>
      <c r="N2908" s="32">
        <v>9</v>
      </c>
      <c r="O2908" s="32">
        <v>107</v>
      </c>
      <c r="P2908" s="33">
        <v>25</v>
      </c>
      <c r="Q2908" s="33">
        <v>12</v>
      </c>
      <c r="R2908" s="34" t="s">
        <v>11355</v>
      </c>
    </row>
    <row r="2909" spans="1:18">
      <c r="A2909" s="29">
        <v>2581</v>
      </c>
      <c r="B2909" s="29">
        <v>2025</v>
      </c>
      <c r="C2909" s="30">
        <v>45716</v>
      </c>
      <c r="D2909" s="28" t="s">
        <v>12086</v>
      </c>
      <c r="E2909" s="28" t="s">
        <v>12087</v>
      </c>
      <c r="F2909" s="28" t="s">
        <v>22</v>
      </c>
      <c r="G2909" s="28" t="s">
        <v>23</v>
      </c>
      <c r="H2909" s="28" t="s">
        <v>46</v>
      </c>
      <c r="I2909" s="28" t="s">
        <v>219</v>
      </c>
      <c r="J2909" s="28" t="s">
        <v>12088</v>
      </c>
      <c r="K2909" s="28" t="s">
        <v>12089</v>
      </c>
      <c r="L2909" s="31">
        <v>2659</v>
      </c>
      <c r="M2909" s="31">
        <v>2659</v>
      </c>
      <c r="N2909" s="32">
        <v>658</v>
      </c>
      <c r="O2909" s="32">
        <v>114</v>
      </c>
      <c r="P2909" s="33">
        <v>23</v>
      </c>
      <c r="Q2909" s="33">
        <v>0</v>
      </c>
      <c r="R2909" s="34" t="s">
        <v>12090</v>
      </c>
    </row>
    <row r="2910" spans="1:18">
      <c r="A2910" s="29">
        <v>1741</v>
      </c>
      <c r="B2910" s="29">
        <v>2023</v>
      </c>
      <c r="C2910" s="30">
        <v>44974</v>
      </c>
      <c r="D2910" s="28" t="s">
        <v>8294</v>
      </c>
      <c r="E2910" s="28" t="s">
        <v>8295</v>
      </c>
      <c r="F2910" s="28" t="s">
        <v>22</v>
      </c>
      <c r="G2910" s="28" t="s">
        <v>23</v>
      </c>
      <c r="H2910" s="28" t="s">
        <v>46</v>
      </c>
      <c r="I2910" s="28" t="s">
        <v>98</v>
      </c>
      <c r="J2910" s="28" t="s">
        <v>8296</v>
      </c>
      <c r="K2910" s="28" t="s">
        <v>8297</v>
      </c>
      <c r="L2910" s="31">
        <v>2634</v>
      </c>
      <c r="M2910" s="31">
        <v>2634</v>
      </c>
      <c r="N2910" s="32">
        <v>68</v>
      </c>
      <c r="O2910" s="32">
        <v>98</v>
      </c>
      <c r="P2910" s="33">
        <v>27</v>
      </c>
      <c r="Q2910" s="33">
        <v>1</v>
      </c>
      <c r="R2910" s="34" t="s">
        <v>8298</v>
      </c>
    </row>
    <row r="2911" spans="1:18">
      <c r="A2911" s="29">
        <v>1249</v>
      </c>
      <c r="B2911" s="29">
        <v>2021</v>
      </c>
      <c r="C2911" s="30">
        <v>44400</v>
      </c>
      <c r="D2911" s="28" t="s">
        <v>6041</v>
      </c>
      <c r="E2911" s="28" t="s">
        <v>6042</v>
      </c>
      <c r="F2911" s="28" t="s">
        <v>22</v>
      </c>
      <c r="G2911" s="28" t="s">
        <v>23</v>
      </c>
      <c r="H2911" s="28" t="s">
        <v>46</v>
      </c>
      <c r="I2911" s="28" t="s">
        <v>46</v>
      </c>
      <c r="J2911" s="28" t="s">
        <v>6043</v>
      </c>
      <c r="K2911" s="28" t="s">
        <v>6044</v>
      </c>
      <c r="L2911" s="31">
        <v>2615</v>
      </c>
      <c r="M2911" s="31">
        <v>2615</v>
      </c>
      <c r="N2911" s="32">
        <v>7</v>
      </c>
      <c r="O2911" s="32">
        <v>58</v>
      </c>
      <c r="P2911" s="33">
        <v>45</v>
      </c>
      <c r="Q2911" s="33">
        <v>8</v>
      </c>
      <c r="R2911" s="34" t="s">
        <v>6045</v>
      </c>
    </row>
    <row r="2912" spans="1:18">
      <c r="A2912" s="29">
        <v>2433</v>
      </c>
      <c r="B2912" s="29">
        <v>2024</v>
      </c>
      <c r="C2912" s="30">
        <v>45555</v>
      </c>
      <c r="D2912" s="28" t="s">
        <v>11434</v>
      </c>
      <c r="E2912" s="28" t="s">
        <v>11435</v>
      </c>
      <c r="F2912" s="28" t="s">
        <v>22</v>
      </c>
      <c r="G2912" s="28" t="s">
        <v>23</v>
      </c>
      <c r="H2912" s="28" t="s">
        <v>46</v>
      </c>
      <c r="I2912" s="28" t="s">
        <v>46</v>
      </c>
      <c r="J2912" s="28" t="s">
        <v>11329</v>
      </c>
      <c r="K2912" s="28" t="s">
        <v>11436</v>
      </c>
      <c r="L2912" s="31">
        <v>2615</v>
      </c>
      <c r="M2912" s="31">
        <v>2615</v>
      </c>
      <c r="N2912" s="32">
        <v>32</v>
      </c>
      <c r="O2912" s="32">
        <v>104</v>
      </c>
      <c r="P2912" s="33">
        <v>25</v>
      </c>
      <c r="Q2912" s="33">
        <v>3</v>
      </c>
      <c r="R2912" s="34" t="s">
        <v>11437</v>
      </c>
    </row>
    <row r="2913" spans="1:18">
      <c r="A2913" s="29">
        <v>1348</v>
      </c>
      <c r="B2913" s="29">
        <v>2021</v>
      </c>
      <c r="C2913" s="30">
        <v>44477</v>
      </c>
      <c r="D2913" s="28" t="s">
        <v>6493</v>
      </c>
      <c r="E2913" s="28" t="s">
        <v>6494</v>
      </c>
      <c r="F2913" s="28" t="s">
        <v>22</v>
      </c>
      <c r="G2913" s="28" t="s">
        <v>23</v>
      </c>
      <c r="H2913" s="28" t="s">
        <v>24</v>
      </c>
      <c r="I2913" s="28" t="s">
        <v>24</v>
      </c>
      <c r="J2913" s="28" t="s">
        <v>6495</v>
      </c>
      <c r="K2913" s="28" t="s">
        <v>6496</v>
      </c>
      <c r="L2913" s="31">
        <v>2590</v>
      </c>
      <c r="M2913" s="31">
        <v>2590</v>
      </c>
      <c r="N2913" s="32">
        <v>13</v>
      </c>
      <c r="O2913" s="32">
        <v>60</v>
      </c>
      <c r="P2913" s="33">
        <v>43</v>
      </c>
      <c r="Q2913" s="33">
        <v>5</v>
      </c>
      <c r="R2913" s="34" t="s">
        <v>6497</v>
      </c>
    </row>
    <row r="2914" spans="1:18">
      <c r="A2914" s="29">
        <v>1750</v>
      </c>
      <c r="B2914" s="29">
        <v>2023</v>
      </c>
      <c r="C2914" s="30">
        <v>44984</v>
      </c>
      <c r="D2914" s="28" t="s">
        <v>8336</v>
      </c>
      <c r="E2914" s="28" t="s">
        <v>8337</v>
      </c>
      <c r="F2914" s="28" t="s">
        <v>22</v>
      </c>
      <c r="G2914" s="28" t="s">
        <v>23</v>
      </c>
      <c r="H2914" s="28" t="s">
        <v>24</v>
      </c>
      <c r="I2914" s="28" t="s">
        <v>24</v>
      </c>
      <c r="J2914" s="28" t="s">
        <v>8338</v>
      </c>
      <c r="K2914" s="28" t="s">
        <v>8339</v>
      </c>
      <c r="L2914" s="31">
        <v>2584</v>
      </c>
      <c r="M2914" s="31">
        <v>2584</v>
      </c>
      <c r="N2914" s="32">
        <v>48</v>
      </c>
      <c r="O2914" s="32">
        <v>96</v>
      </c>
      <c r="P2914" s="33">
        <v>27</v>
      </c>
      <c r="Q2914" s="33">
        <v>2</v>
      </c>
      <c r="R2914" s="34" t="s">
        <v>8340</v>
      </c>
    </row>
    <row r="2915" spans="1:18">
      <c r="A2915" s="29">
        <v>2339</v>
      </c>
      <c r="B2915" s="29">
        <v>2024</v>
      </c>
      <c r="C2915" s="30">
        <v>45485</v>
      </c>
      <c r="D2915" s="28" t="s">
        <v>11015</v>
      </c>
      <c r="E2915" s="28" t="s">
        <v>11016</v>
      </c>
      <c r="F2915" s="28" t="s">
        <v>22</v>
      </c>
      <c r="G2915" s="28" t="s">
        <v>23</v>
      </c>
      <c r="H2915" s="28" t="s">
        <v>46</v>
      </c>
      <c r="I2915" s="28" t="s">
        <v>46</v>
      </c>
      <c r="J2915" s="28" t="s">
        <v>11017</v>
      </c>
      <c r="K2915" s="28" t="s">
        <v>11018</v>
      </c>
      <c r="L2915" s="31">
        <v>2550</v>
      </c>
      <c r="M2915" s="31">
        <v>2550</v>
      </c>
      <c r="N2915" s="32">
        <v>14</v>
      </c>
      <c r="O2915" s="32">
        <v>102</v>
      </c>
      <c r="P2915" s="33">
        <v>25</v>
      </c>
      <c r="Q2915" s="33">
        <v>7</v>
      </c>
      <c r="R2915" s="34" t="s">
        <v>11019</v>
      </c>
    </row>
    <row r="2916" spans="1:18">
      <c r="A2916" s="29">
        <v>1002</v>
      </c>
      <c r="B2916" s="29">
        <v>2020</v>
      </c>
      <c r="C2916" s="30">
        <v>44183</v>
      </c>
      <c r="D2916" s="28" t="s">
        <v>4894</v>
      </c>
      <c r="E2916" s="28" t="s">
        <v>4895</v>
      </c>
      <c r="F2916" s="28" t="s">
        <v>22</v>
      </c>
      <c r="G2916" s="28" t="s">
        <v>23</v>
      </c>
      <c r="H2916" s="28" t="s">
        <v>336</v>
      </c>
      <c r="I2916" s="28" t="s">
        <v>336</v>
      </c>
      <c r="J2916" s="28" t="s">
        <v>3228</v>
      </c>
      <c r="K2916" s="28" t="s">
        <v>644</v>
      </c>
      <c r="L2916" s="31">
        <v>2533</v>
      </c>
      <c r="M2916" s="31">
        <v>2645</v>
      </c>
      <c r="N2916" s="32">
        <v>121</v>
      </c>
      <c r="O2916" s="32">
        <v>76</v>
      </c>
      <c r="P2916" s="33">
        <v>33</v>
      </c>
      <c r="Q2916" s="33">
        <v>1</v>
      </c>
      <c r="R2916" s="34" t="s">
        <v>4896</v>
      </c>
    </row>
    <row r="2917" spans="1:18">
      <c r="A2917" s="29">
        <v>2643</v>
      </c>
      <c r="B2917" s="29">
        <v>2025</v>
      </c>
      <c r="C2917" s="30">
        <v>45794</v>
      </c>
      <c r="D2917" s="28" t="s">
        <v>12358</v>
      </c>
      <c r="E2917" s="28" t="s">
        <v>12359</v>
      </c>
      <c r="F2917" s="28" t="s">
        <v>22</v>
      </c>
      <c r="G2917" s="28" t="s">
        <v>23</v>
      </c>
      <c r="H2917" s="28" t="s">
        <v>116</v>
      </c>
      <c r="I2917" s="28" t="s">
        <v>117</v>
      </c>
      <c r="J2917" s="28" t="s">
        <v>10993</v>
      </c>
      <c r="K2917" s="28"/>
      <c r="L2917" s="31">
        <v>2531</v>
      </c>
      <c r="M2917" s="31">
        <v>4720</v>
      </c>
      <c r="N2917" s="32">
        <v>196</v>
      </c>
      <c r="O2917" s="32">
        <v>177</v>
      </c>
      <c r="P2917" s="33">
        <v>14</v>
      </c>
      <c r="Q2917" s="33">
        <v>1</v>
      </c>
      <c r="R2917" s="34" t="s">
        <v>12360</v>
      </c>
    </row>
    <row r="2918" spans="1:18">
      <c r="A2918" s="29">
        <v>1981</v>
      </c>
      <c r="B2918" s="29">
        <v>2023</v>
      </c>
      <c r="C2918" s="30">
        <v>45177</v>
      </c>
      <c r="D2918" s="28" t="s">
        <v>9404</v>
      </c>
      <c r="E2918" s="28" t="s">
        <v>9405</v>
      </c>
      <c r="F2918" s="28" t="s">
        <v>22</v>
      </c>
      <c r="G2918" s="28" t="s">
        <v>23</v>
      </c>
      <c r="H2918" s="28" t="s">
        <v>46</v>
      </c>
      <c r="I2918" s="28" t="s">
        <v>46</v>
      </c>
      <c r="J2918" s="28" t="s">
        <v>9406</v>
      </c>
      <c r="K2918" s="28" t="s">
        <v>8702</v>
      </c>
      <c r="L2918" s="31">
        <v>2505</v>
      </c>
      <c r="M2918" s="31">
        <v>2505</v>
      </c>
      <c r="N2918" s="32">
        <v>43</v>
      </c>
      <c r="O2918" s="32">
        <v>83</v>
      </c>
      <c r="P2918" s="33">
        <v>30</v>
      </c>
      <c r="Q2918" s="33">
        <v>2</v>
      </c>
      <c r="R2918" s="34" t="s">
        <v>9407</v>
      </c>
    </row>
    <row r="2919" spans="1:18">
      <c r="A2919" s="29">
        <v>2770</v>
      </c>
      <c r="B2919" s="29">
        <v>2025</v>
      </c>
      <c r="C2919" s="30">
        <v>45928</v>
      </c>
      <c r="D2919" s="28" t="s">
        <v>12906</v>
      </c>
      <c r="E2919" s="28" t="s">
        <v>12907</v>
      </c>
      <c r="F2919" s="28" t="s">
        <v>22</v>
      </c>
      <c r="G2919" s="28" t="s">
        <v>23</v>
      </c>
      <c r="H2919" s="28" t="s">
        <v>46</v>
      </c>
      <c r="I2919" s="28" t="s">
        <v>670</v>
      </c>
      <c r="J2919" s="28" t="s">
        <v>12908</v>
      </c>
      <c r="K2919" s="28" t="s">
        <v>12909</v>
      </c>
      <c r="L2919" s="31">
        <v>2499</v>
      </c>
      <c r="M2919" s="31">
        <v>2499</v>
      </c>
      <c r="N2919" s="32">
        <v>78</v>
      </c>
      <c r="O2919" s="32">
        <v>100</v>
      </c>
      <c r="P2919" s="33">
        <v>25</v>
      </c>
      <c r="Q2919" s="33">
        <v>1</v>
      </c>
      <c r="R2919" s="34" t="s">
        <v>12910</v>
      </c>
    </row>
    <row r="2920" spans="1:18">
      <c r="A2920" s="29">
        <v>1398</v>
      </c>
      <c r="B2920" s="29">
        <v>2021</v>
      </c>
      <c r="C2920" s="30">
        <v>44525</v>
      </c>
      <c r="D2920" s="28" t="s">
        <v>6728</v>
      </c>
      <c r="E2920" s="28" t="s">
        <v>6729</v>
      </c>
      <c r="F2920" s="28" t="s">
        <v>22</v>
      </c>
      <c r="G2920" s="28" t="s">
        <v>23</v>
      </c>
      <c r="H2920" s="28" t="s">
        <v>128</v>
      </c>
      <c r="I2920" s="28" t="s">
        <v>6730</v>
      </c>
      <c r="J2920" s="28" t="s">
        <v>6731</v>
      </c>
      <c r="K2920" s="28" t="s">
        <v>106</v>
      </c>
      <c r="L2920" s="31">
        <v>2469</v>
      </c>
      <c r="M2920" s="31">
        <v>2469</v>
      </c>
      <c r="N2920" s="32">
        <v>1150</v>
      </c>
      <c r="O2920" s="32">
        <v>92</v>
      </c>
      <c r="P2920" s="33">
        <v>27</v>
      </c>
      <c r="Q2920" s="33">
        <v>0</v>
      </c>
      <c r="R2920" s="34" t="s">
        <v>6732</v>
      </c>
    </row>
    <row r="2921" spans="1:18">
      <c r="A2921" s="29">
        <v>2383</v>
      </c>
      <c r="B2921" s="29">
        <v>2024</v>
      </c>
      <c r="C2921" s="30">
        <v>45527</v>
      </c>
      <c r="D2921" s="28" t="s">
        <v>11205</v>
      </c>
      <c r="E2921" s="28" t="s">
        <v>11206</v>
      </c>
      <c r="F2921" s="28" t="s">
        <v>22</v>
      </c>
      <c r="G2921" s="28" t="s">
        <v>23</v>
      </c>
      <c r="H2921" s="28" t="s">
        <v>46</v>
      </c>
      <c r="I2921" s="28" t="s">
        <v>46</v>
      </c>
      <c r="J2921" s="28" t="s">
        <v>5119</v>
      </c>
      <c r="K2921" s="28" t="s">
        <v>8518</v>
      </c>
      <c r="L2921" s="31">
        <v>2435</v>
      </c>
      <c r="M2921" s="31">
        <v>2435</v>
      </c>
      <c r="N2921" s="32">
        <v>43</v>
      </c>
      <c r="O2921" s="32">
        <v>97</v>
      </c>
      <c r="P2921" s="33">
        <v>25</v>
      </c>
      <c r="Q2921" s="33">
        <v>2</v>
      </c>
      <c r="R2921" s="34" t="s">
        <v>11207</v>
      </c>
    </row>
    <row r="2922" spans="1:18">
      <c r="A2922" s="29">
        <v>2175</v>
      </c>
      <c r="B2922" s="29">
        <v>2024</v>
      </c>
      <c r="C2922" s="30">
        <v>45318</v>
      </c>
      <c r="D2922" s="28" t="s">
        <v>10297</v>
      </c>
      <c r="E2922" s="28" t="s">
        <v>10298</v>
      </c>
      <c r="F2922" s="28" t="s">
        <v>22</v>
      </c>
      <c r="G2922" s="28" t="s">
        <v>23</v>
      </c>
      <c r="H2922" s="28" t="s">
        <v>46</v>
      </c>
      <c r="I2922" s="28" t="s">
        <v>10299</v>
      </c>
      <c r="J2922" s="28" t="s">
        <v>10300</v>
      </c>
      <c r="K2922" s="28" t="s">
        <v>3187</v>
      </c>
      <c r="L2922" s="31">
        <v>2402</v>
      </c>
      <c r="M2922" s="31">
        <v>2402</v>
      </c>
      <c r="N2922" s="32">
        <v>848</v>
      </c>
      <c r="O2922" s="32">
        <v>88</v>
      </c>
      <c r="P2922" s="33">
        <v>27</v>
      </c>
      <c r="Q2922" s="33">
        <v>0</v>
      </c>
      <c r="R2922" s="34" t="s">
        <v>10301</v>
      </c>
    </row>
    <row r="2923" spans="1:18">
      <c r="A2923" s="29">
        <v>3027</v>
      </c>
      <c r="B2923" s="29">
        <v>2026</v>
      </c>
      <c r="C2923" s="30">
        <v>46199</v>
      </c>
      <c r="D2923" s="28" t="s">
        <v>14012</v>
      </c>
      <c r="E2923" s="28" t="s">
        <v>14013</v>
      </c>
      <c r="F2923" s="28" t="s">
        <v>22</v>
      </c>
      <c r="G2923" s="28" t="s">
        <v>23</v>
      </c>
      <c r="H2923" s="28"/>
      <c r="I2923" s="28"/>
      <c r="J2923" s="28" t="s">
        <v>10385</v>
      </c>
      <c r="K2923" s="28" t="s">
        <v>14014</v>
      </c>
      <c r="L2923" s="31">
        <v>2381</v>
      </c>
      <c r="M2923" s="31">
        <v>2381</v>
      </c>
      <c r="N2923" s="32">
        <v>21</v>
      </c>
      <c r="O2923" s="32">
        <v>81</v>
      </c>
      <c r="P2923" s="33">
        <v>29</v>
      </c>
      <c r="Q2923" s="33">
        <v>4</v>
      </c>
      <c r="R2923" s="34" t="s">
        <v>14015</v>
      </c>
    </row>
    <row r="2924" spans="1:18">
      <c r="A2924" s="29">
        <v>2354</v>
      </c>
      <c r="B2924" s="29">
        <v>2024</v>
      </c>
      <c r="C2924" s="30">
        <v>45505</v>
      </c>
      <c r="D2924" s="28" t="s">
        <v>11081</v>
      </c>
      <c r="E2924" s="28" t="s">
        <v>11082</v>
      </c>
      <c r="F2924" s="28" t="s">
        <v>22</v>
      </c>
      <c r="G2924" s="28" t="s">
        <v>23</v>
      </c>
      <c r="H2924" s="28" t="s">
        <v>46</v>
      </c>
      <c r="I2924" s="28" t="s">
        <v>6906</v>
      </c>
      <c r="J2924" s="28" t="s">
        <v>11083</v>
      </c>
      <c r="K2924" s="28"/>
      <c r="L2924" s="31">
        <v>2375</v>
      </c>
      <c r="M2924" s="31">
        <v>2375</v>
      </c>
      <c r="N2924" s="32">
        <v>15</v>
      </c>
      <c r="O2924" s="32">
        <v>95</v>
      </c>
      <c r="P2924" s="33">
        <v>25</v>
      </c>
      <c r="Q2924" s="33">
        <v>6</v>
      </c>
      <c r="R2924" s="34" t="s">
        <v>11084</v>
      </c>
    </row>
    <row r="2925" spans="1:18">
      <c r="A2925" s="29">
        <v>2118</v>
      </c>
      <c r="B2925" s="29">
        <v>2023</v>
      </c>
      <c r="C2925" s="30">
        <v>45282</v>
      </c>
      <c r="D2925" s="28" t="s">
        <v>10037</v>
      </c>
      <c r="E2925" s="28" t="s">
        <v>10038</v>
      </c>
      <c r="F2925" s="28" t="s">
        <v>22</v>
      </c>
      <c r="G2925" s="28" t="s">
        <v>23</v>
      </c>
      <c r="H2925" s="28" t="s">
        <v>46</v>
      </c>
      <c r="I2925" s="28" t="s">
        <v>46</v>
      </c>
      <c r="J2925" s="28" t="s">
        <v>10039</v>
      </c>
      <c r="K2925" s="28" t="s">
        <v>10040</v>
      </c>
      <c r="L2925" s="31">
        <v>2340</v>
      </c>
      <c r="M2925" s="31">
        <v>2712</v>
      </c>
      <c r="N2925" s="32">
        <v>380</v>
      </c>
      <c r="O2925" s="32">
        <v>93</v>
      </c>
      <c r="P2925" s="33">
        <v>25</v>
      </c>
      <c r="Q2925" s="33">
        <v>0</v>
      </c>
      <c r="R2925" s="34" t="s">
        <v>10041</v>
      </c>
    </row>
    <row r="2926" spans="1:18">
      <c r="A2926" s="29">
        <v>1339</v>
      </c>
      <c r="B2926" s="29">
        <v>2021</v>
      </c>
      <c r="C2926" s="30">
        <v>44465</v>
      </c>
      <c r="D2926" s="28" t="s">
        <v>6449</v>
      </c>
      <c r="E2926" s="28" t="s">
        <v>6450</v>
      </c>
      <c r="F2926" s="28" t="s">
        <v>22</v>
      </c>
      <c r="G2926" s="28" t="s">
        <v>23</v>
      </c>
      <c r="H2926" s="28" t="s">
        <v>46</v>
      </c>
      <c r="I2926" s="28" t="s">
        <v>5075</v>
      </c>
      <c r="J2926" s="28" t="s">
        <v>6451</v>
      </c>
      <c r="K2926" s="28" t="s">
        <v>106</v>
      </c>
      <c r="L2926" s="31">
        <v>2339</v>
      </c>
      <c r="M2926" s="31">
        <v>2339</v>
      </c>
      <c r="N2926" s="32">
        <v>1435</v>
      </c>
      <c r="O2926" s="32">
        <v>98</v>
      </c>
      <c r="P2926" s="33">
        <v>24</v>
      </c>
      <c r="Q2926" s="33">
        <v>0</v>
      </c>
      <c r="R2926" s="34" t="s">
        <v>6452</v>
      </c>
    </row>
    <row r="2927" spans="1:18">
      <c r="A2927" s="29">
        <v>708</v>
      </c>
      <c r="B2927" s="29">
        <v>2019</v>
      </c>
      <c r="C2927" s="30">
        <v>43777</v>
      </c>
      <c r="D2927" s="28" t="s">
        <v>3555</v>
      </c>
      <c r="E2927" s="28" t="s">
        <v>3556</v>
      </c>
      <c r="F2927" s="28" t="s">
        <v>22</v>
      </c>
      <c r="G2927" s="28" t="s">
        <v>23</v>
      </c>
      <c r="H2927" s="28" t="s">
        <v>59</v>
      </c>
      <c r="I2927" s="28" t="s">
        <v>59</v>
      </c>
      <c r="J2927" s="28" t="s">
        <v>3557</v>
      </c>
      <c r="K2927" s="28" t="s">
        <v>3558</v>
      </c>
      <c r="L2927" s="31">
        <v>2338</v>
      </c>
      <c r="M2927" s="31">
        <v>4210</v>
      </c>
      <c r="N2927" s="32">
        <v>36</v>
      </c>
      <c r="O2927" s="32">
        <v>122</v>
      </c>
      <c r="P2927" s="33">
        <v>19</v>
      </c>
      <c r="Q2927" s="33">
        <v>3</v>
      </c>
      <c r="R2927" s="34" t="s">
        <v>3559</v>
      </c>
    </row>
    <row r="2928" spans="1:18">
      <c r="A2928" s="29">
        <v>1480</v>
      </c>
      <c r="B2928" s="29">
        <v>2022</v>
      </c>
      <c r="C2928" s="30">
        <v>44581</v>
      </c>
      <c r="D2928" s="28" t="s">
        <v>7099</v>
      </c>
      <c r="E2928" s="28" t="s">
        <v>7100</v>
      </c>
      <c r="F2928" s="28" t="s">
        <v>22</v>
      </c>
      <c r="G2928" s="28" t="s">
        <v>23</v>
      </c>
      <c r="H2928" s="28" t="s">
        <v>682</v>
      </c>
      <c r="I2928" s="28" t="s">
        <v>7101</v>
      </c>
      <c r="J2928" s="28" t="s">
        <v>7102</v>
      </c>
      <c r="K2928" s="28" t="s">
        <v>7103</v>
      </c>
      <c r="L2928" s="31">
        <v>2326</v>
      </c>
      <c r="M2928" s="31">
        <v>2326</v>
      </c>
      <c r="N2928" s="32">
        <v>200</v>
      </c>
      <c r="O2928" s="32">
        <v>83</v>
      </c>
      <c r="P2928" s="33">
        <v>28</v>
      </c>
      <c r="Q2928" s="33">
        <v>0</v>
      </c>
      <c r="R2928" s="34" t="s">
        <v>7104</v>
      </c>
    </row>
    <row r="2929" spans="1:18">
      <c r="A2929" s="29">
        <v>2555</v>
      </c>
      <c r="B2929" s="29">
        <v>2025</v>
      </c>
      <c r="C2929" s="30">
        <v>45667</v>
      </c>
      <c r="D2929" s="28" t="s">
        <v>11963</v>
      </c>
      <c r="E2929" s="28"/>
      <c r="F2929" s="28" t="s">
        <v>22</v>
      </c>
      <c r="G2929" s="28" t="s">
        <v>23</v>
      </c>
      <c r="H2929" s="28" t="s">
        <v>46</v>
      </c>
      <c r="I2929" s="28" t="s">
        <v>2285</v>
      </c>
      <c r="J2929" s="28" t="s">
        <v>11964</v>
      </c>
      <c r="K2929" s="28" t="s">
        <v>11965</v>
      </c>
      <c r="L2929" s="31">
        <v>2321</v>
      </c>
      <c r="M2929" s="31">
        <v>2321</v>
      </c>
      <c r="N2929" s="32">
        <v>24</v>
      </c>
      <c r="O2929" s="32">
        <v>58</v>
      </c>
      <c r="P2929" s="33">
        <v>40</v>
      </c>
      <c r="Q2929" s="33">
        <v>2</v>
      </c>
      <c r="R2929" s="34" t="s">
        <v>11966</v>
      </c>
    </row>
    <row r="2930" spans="1:18">
      <c r="A2930" s="29">
        <v>2599</v>
      </c>
      <c r="B2930" s="29">
        <v>2025</v>
      </c>
      <c r="C2930" s="30">
        <v>45734</v>
      </c>
      <c r="D2930" s="28" t="s">
        <v>12171</v>
      </c>
      <c r="E2930" s="28" t="s">
        <v>12172</v>
      </c>
      <c r="F2930" s="28" t="s">
        <v>22</v>
      </c>
      <c r="G2930" s="28" t="s">
        <v>23</v>
      </c>
      <c r="H2930" s="28" t="s">
        <v>46</v>
      </c>
      <c r="I2930" s="28" t="s">
        <v>46</v>
      </c>
      <c r="J2930" s="28" t="s">
        <v>3438</v>
      </c>
      <c r="K2930" s="28" t="s">
        <v>9099</v>
      </c>
      <c r="L2930" s="31">
        <v>2292</v>
      </c>
      <c r="M2930" s="31">
        <v>2292</v>
      </c>
      <c r="N2930" s="32">
        <v>107</v>
      </c>
      <c r="O2930" s="32">
        <v>82</v>
      </c>
      <c r="P2930" s="33">
        <v>28</v>
      </c>
      <c r="Q2930" s="33">
        <v>1</v>
      </c>
      <c r="R2930" s="34" t="s">
        <v>12173</v>
      </c>
    </row>
    <row r="2931" spans="1:18">
      <c r="A2931" s="29">
        <v>106</v>
      </c>
      <c r="B2931" s="29">
        <v>2018</v>
      </c>
      <c r="C2931" s="30">
        <v>43232</v>
      </c>
      <c r="D2931" s="28" t="s">
        <v>611</v>
      </c>
      <c r="E2931" s="28" t="s">
        <v>612</v>
      </c>
      <c r="F2931" s="28" t="s">
        <v>22</v>
      </c>
      <c r="G2931" s="28" t="s">
        <v>23</v>
      </c>
      <c r="H2931" s="28"/>
      <c r="I2931" s="28"/>
      <c r="J2931" s="28"/>
      <c r="K2931" s="28"/>
      <c r="L2931" s="31">
        <v>2280</v>
      </c>
      <c r="M2931" s="31">
        <v>2340</v>
      </c>
      <c r="N2931" s="32">
        <v>3</v>
      </c>
      <c r="O2931" s="32">
        <v>49</v>
      </c>
      <c r="P2931" s="33">
        <v>47</v>
      </c>
      <c r="Q2931" s="33">
        <v>16</v>
      </c>
      <c r="R2931" s="34" t="s">
        <v>613</v>
      </c>
    </row>
    <row r="2932" spans="1:18">
      <c r="A2932" s="29">
        <v>2993</v>
      </c>
      <c r="B2932" s="29">
        <v>2026</v>
      </c>
      <c r="C2932" s="30">
        <v>46162</v>
      </c>
      <c r="D2932" s="28" t="s">
        <v>13859</v>
      </c>
      <c r="E2932" s="28" t="s">
        <v>13860</v>
      </c>
      <c r="F2932" s="28" t="s">
        <v>22</v>
      </c>
      <c r="G2932" s="28" t="s">
        <v>23</v>
      </c>
      <c r="H2932" s="28" t="s">
        <v>159</v>
      </c>
      <c r="I2932" s="28" t="s">
        <v>159</v>
      </c>
      <c r="J2932" s="28" t="s">
        <v>13861</v>
      </c>
      <c r="K2932" s="28" t="s">
        <v>13862</v>
      </c>
      <c r="L2932" s="31">
        <v>2276</v>
      </c>
      <c r="M2932" s="31">
        <v>2276</v>
      </c>
      <c r="N2932" s="32">
        <v>359</v>
      </c>
      <c r="O2932" s="32">
        <v>84</v>
      </c>
      <c r="P2932" s="33">
        <v>27</v>
      </c>
      <c r="Q2932" s="33">
        <v>0</v>
      </c>
      <c r="R2932" s="34" t="s">
        <v>13863</v>
      </c>
    </row>
    <row r="2933" spans="1:18">
      <c r="A2933" s="29">
        <v>2255</v>
      </c>
      <c r="B2933" s="29">
        <v>2024</v>
      </c>
      <c r="C2933" s="30">
        <v>45426</v>
      </c>
      <c r="D2933" s="28" t="s">
        <v>10651</v>
      </c>
      <c r="E2933" s="28" t="s">
        <v>10652</v>
      </c>
      <c r="F2933" s="28" t="s">
        <v>22</v>
      </c>
      <c r="G2933" s="28" t="s">
        <v>23</v>
      </c>
      <c r="H2933" s="28" t="s">
        <v>24</v>
      </c>
      <c r="I2933" s="28" t="s">
        <v>36</v>
      </c>
      <c r="J2933" s="28" t="s">
        <v>10653</v>
      </c>
      <c r="K2933" s="28" t="s">
        <v>10654</v>
      </c>
      <c r="L2933" s="31">
        <v>2262</v>
      </c>
      <c r="M2933" s="31">
        <v>2262</v>
      </c>
      <c r="N2933" s="32">
        <v>179</v>
      </c>
      <c r="O2933" s="32">
        <v>63</v>
      </c>
      <c r="P2933" s="33">
        <v>36</v>
      </c>
      <c r="Q2933" s="33">
        <v>0</v>
      </c>
      <c r="R2933" s="34" t="s">
        <v>10655</v>
      </c>
    </row>
    <row r="2934" spans="1:18">
      <c r="A2934" s="29">
        <v>2544</v>
      </c>
      <c r="B2934" s="29">
        <v>2025</v>
      </c>
      <c r="C2934" s="30">
        <v>45658</v>
      </c>
      <c r="D2934" s="28" t="s">
        <v>11917</v>
      </c>
      <c r="E2934" s="28" t="s">
        <v>11918</v>
      </c>
      <c r="F2934" s="28" t="s">
        <v>22</v>
      </c>
      <c r="G2934" s="28" t="s">
        <v>23</v>
      </c>
      <c r="H2934" s="28" t="s">
        <v>46</v>
      </c>
      <c r="I2934" s="28" t="s">
        <v>11919</v>
      </c>
      <c r="J2934" s="28" t="s">
        <v>7440</v>
      </c>
      <c r="K2934" s="28" t="s">
        <v>11920</v>
      </c>
      <c r="L2934" s="31">
        <v>2228</v>
      </c>
      <c r="M2934" s="31">
        <v>4028</v>
      </c>
      <c r="N2934" s="32">
        <v>124</v>
      </c>
      <c r="O2934" s="32">
        <v>59</v>
      </c>
      <c r="P2934" s="33">
        <v>38</v>
      </c>
      <c r="Q2934" s="33">
        <v>0</v>
      </c>
      <c r="R2934" s="34" t="s">
        <v>11921</v>
      </c>
    </row>
    <row r="2935" spans="1:18">
      <c r="A2935" s="29">
        <v>2769</v>
      </c>
      <c r="B2935" s="29">
        <v>2025</v>
      </c>
      <c r="C2935" s="30">
        <v>45926</v>
      </c>
      <c r="D2935" s="28" t="s">
        <v>12901</v>
      </c>
      <c r="E2935" s="28" t="s">
        <v>12902</v>
      </c>
      <c r="F2935" s="28" t="s">
        <v>22</v>
      </c>
      <c r="G2935" s="28" t="s">
        <v>23</v>
      </c>
      <c r="H2935" s="28" t="s">
        <v>46</v>
      </c>
      <c r="I2935" s="28" t="s">
        <v>1148</v>
      </c>
      <c r="J2935" s="28" t="s">
        <v>12903</v>
      </c>
      <c r="K2935" s="28" t="s">
        <v>12904</v>
      </c>
      <c r="L2935" s="31">
        <v>2211</v>
      </c>
      <c r="M2935" s="31">
        <v>2211</v>
      </c>
      <c r="N2935" s="32">
        <v>12</v>
      </c>
      <c r="O2935" s="32">
        <v>27</v>
      </c>
      <c r="P2935" s="33">
        <v>82</v>
      </c>
      <c r="Q2935" s="33">
        <v>2</v>
      </c>
      <c r="R2935" s="34" t="s">
        <v>12905</v>
      </c>
    </row>
    <row r="2936" spans="1:18">
      <c r="A2936" s="29">
        <v>2582</v>
      </c>
      <c r="B2936" s="29">
        <v>2025</v>
      </c>
      <c r="C2936" s="30">
        <v>45716</v>
      </c>
      <c r="D2936" s="28" t="s">
        <v>12091</v>
      </c>
      <c r="E2936" s="28" t="s">
        <v>12092</v>
      </c>
      <c r="F2936" s="28" t="s">
        <v>22</v>
      </c>
      <c r="G2936" s="28" t="s">
        <v>23</v>
      </c>
      <c r="H2936" s="28" t="s">
        <v>46</v>
      </c>
      <c r="I2936" s="28" t="s">
        <v>79</v>
      </c>
      <c r="J2936" s="28" t="s">
        <v>12093</v>
      </c>
      <c r="K2936" s="28" t="s">
        <v>3089</v>
      </c>
      <c r="L2936" s="31">
        <v>2210</v>
      </c>
      <c r="M2936" s="31">
        <v>2210</v>
      </c>
      <c r="N2936" s="32">
        <v>19</v>
      </c>
      <c r="O2936" s="32">
        <v>65</v>
      </c>
      <c r="P2936" s="33">
        <v>34</v>
      </c>
      <c r="Q2936" s="33">
        <v>3</v>
      </c>
      <c r="R2936" s="34" t="s">
        <v>12094</v>
      </c>
    </row>
    <row r="2937" spans="1:18">
      <c r="A2937" s="29">
        <v>3073</v>
      </c>
      <c r="B2937" s="29">
        <v>2026</v>
      </c>
      <c r="C2937" s="30">
        <v>46253</v>
      </c>
      <c r="D2937" s="28" t="s">
        <v>14216</v>
      </c>
      <c r="E2937" s="28"/>
      <c r="F2937" s="28" t="s">
        <v>22</v>
      </c>
      <c r="G2937" s="28" t="s">
        <v>23</v>
      </c>
      <c r="H2937" s="28" t="s">
        <v>46</v>
      </c>
      <c r="I2937" s="28" t="s">
        <v>46</v>
      </c>
      <c r="J2937" s="28" t="s">
        <v>13420</v>
      </c>
      <c r="K2937" s="28" t="s">
        <v>4352</v>
      </c>
      <c r="L2937" s="31">
        <v>2183</v>
      </c>
      <c r="M2937" s="31">
        <v>2183</v>
      </c>
      <c r="N2937" s="32">
        <v>31</v>
      </c>
      <c r="O2937" s="32">
        <v>107</v>
      </c>
      <c r="P2937" s="33">
        <v>20</v>
      </c>
      <c r="Q2937" s="33">
        <v>3</v>
      </c>
      <c r="R2937" s="34" t="s">
        <v>14217</v>
      </c>
    </row>
    <row r="2938" spans="1:18">
      <c r="A2938" s="29">
        <v>1179</v>
      </c>
      <c r="B2938" s="29">
        <v>2021</v>
      </c>
      <c r="C2938" s="30">
        <v>44344</v>
      </c>
      <c r="D2938" s="28" t="s">
        <v>5715</v>
      </c>
      <c r="E2938" s="28" t="s">
        <v>5716</v>
      </c>
      <c r="F2938" s="28" t="s">
        <v>22</v>
      </c>
      <c r="G2938" s="28" t="s">
        <v>23</v>
      </c>
      <c r="H2938" s="28" t="s">
        <v>46</v>
      </c>
      <c r="I2938" s="28" t="s">
        <v>46</v>
      </c>
      <c r="J2938" s="28" t="s">
        <v>5717</v>
      </c>
      <c r="K2938" s="28" t="s">
        <v>5718</v>
      </c>
      <c r="L2938" s="31">
        <v>2173</v>
      </c>
      <c r="M2938" s="31">
        <v>2173</v>
      </c>
      <c r="N2938" s="32">
        <v>62</v>
      </c>
      <c r="O2938" s="32">
        <v>56</v>
      </c>
      <c r="P2938" s="33">
        <v>39</v>
      </c>
      <c r="Q2938" s="33">
        <v>1</v>
      </c>
      <c r="R2938" s="34" t="s">
        <v>5719</v>
      </c>
    </row>
    <row r="2939" spans="1:18">
      <c r="A2939" s="29">
        <v>1713</v>
      </c>
      <c r="B2939" s="29">
        <v>2022</v>
      </c>
      <c r="C2939" s="30">
        <v>44919</v>
      </c>
      <c r="D2939" s="28" t="s">
        <v>8166</v>
      </c>
      <c r="E2939" s="28" t="s">
        <v>8167</v>
      </c>
      <c r="F2939" s="28" t="s">
        <v>22</v>
      </c>
      <c r="G2939" s="28" t="s">
        <v>23</v>
      </c>
      <c r="H2939" s="28" t="s">
        <v>46</v>
      </c>
      <c r="I2939" s="28" t="s">
        <v>79</v>
      </c>
      <c r="J2939" s="28" t="s">
        <v>8168</v>
      </c>
      <c r="K2939" s="28" t="s">
        <v>8169</v>
      </c>
      <c r="L2939" s="31">
        <v>2150</v>
      </c>
      <c r="M2939" s="31">
        <v>38290</v>
      </c>
      <c r="N2939" s="32">
        <v>1376</v>
      </c>
      <c r="O2939" s="32">
        <v>66</v>
      </c>
      <c r="P2939" s="33">
        <v>33</v>
      </c>
      <c r="Q2939" s="33">
        <v>0</v>
      </c>
      <c r="R2939" s="34" t="s">
        <v>8170</v>
      </c>
    </row>
    <row r="2940" spans="1:18">
      <c r="A2940" s="29">
        <v>1681</v>
      </c>
      <c r="B2940" s="29">
        <v>2022</v>
      </c>
      <c r="C2940" s="30">
        <v>44869</v>
      </c>
      <c r="D2940" s="28" t="s">
        <v>8022</v>
      </c>
      <c r="E2940" s="28" t="s">
        <v>8023</v>
      </c>
      <c r="F2940" s="28" t="s">
        <v>22</v>
      </c>
      <c r="G2940" s="28" t="s">
        <v>23</v>
      </c>
      <c r="H2940" s="28" t="s">
        <v>46</v>
      </c>
      <c r="I2940" s="28" t="s">
        <v>8024</v>
      </c>
      <c r="J2940" s="28" t="s">
        <v>8025</v>
      </c>
      <c r="K2940" s="28" t="s">
        <v>8026</v>
      </c>
      <c r="L2940" s="31">
        <v>2135</v>
      </c>
      <c r="M2940" s="31">
        <v>2135</v>
      </c>
      <c r="N2940" s="32">
        <v>100</v>
      </c>
      <c r="O2940" s="32">
        <v>105</v>
      </c>
      <c r="P2940" s="33">
        <v>20</v>
      </c>
      <c r="Q2940" s="33">
        <v>1</v>
      </c>
      <c r="R2940" s="34" t="s">
        <v>8027</v>
      </c>
    </row>
    <row r="2941" spans="1:18">
      <c r="A2941" s="29">
        <v>2176</v>
      </c>
      <c r="B2941" s="29">
        <v>2024</v>
      </c>
      <c r="C2941" s="30">
        <v>45319</v>
      </c>
      <c r="D2941" s="28" t="s">
        <v>10302</v>
      </c>
      <c r="E2941" s="28" t="s">
        <v>10303</v>
      </c>
      <c r="F2941" s="28" t="s">
        <v>22</v>
      </c>
      <c r="G2941" s="28" t="s">
        <v>23</v>
      </c>
      <c r="H2941" s="28" t="s">
        <v>46</v>
      </c>
      <c r="I2941" s="28" t="s">
        <v>46</v>
      </c>
      <c r="J2941" s="28" t="s">
        <v>5119</v>
      </c>
      <c r="K2941" s="28" t="s">
        <v>8518</v>
      </c>
      <c r="L2941" s="31">
        <v>2125</v>
      </c>
      <c r="M2941" s="31">
        <v>2125</v>
      </c>
      <c r="N2941" s="32">
        <v>70</v>
      </c>
      <c r="O2941" s="32">
        <v>85</v>
      </c>
      <c r="P2941" s="33">
        <v>25</v>
      </c>
      <c r="Q2941" s="33">
        <v>1</v>
      </c>
      <c r="R2941" s="34" t="s">
        <v>10304</v>
      </c>
    </row>
    <row r="2942" spans="1:18">
      <c r="A2942" s="29">
        <v>2533</v>
      </c>
      <c r="B2942" s="29">
        <v>2024</v>
      </c>
      <c r="C2942" s="30">
        <v>45651</v>
      </c>
      <c r="D2942" s="28" t="s">
        <v>11870</v>
      </c>
      <c r="E2942" s="28"/>
      <c r="F2942" s="28" t="s">
        <v>22</v>
      </c>
      <c r="G2942" s="28" t="s">
        <v>23</v>
      </c>
      <c r="H2942" s="28" t="s">
        <v>66</v>
      </c>
      <c r="I2942" s="28" t="s">
        <v>66</v>
      </c>
      <c r="J2942" s="28" t="s">
        <v>7839</v>
      </c>
      <c r="K2942" s="28" t="s">
        <v>7840</v>
      </c>
      <c r="L2942" s="31">
        <v>2109</v>
      </c>
      <c r="M2942" s="31">
        <v>3243</v>
      </c>
      <c r="N2942" s="32">
        <v>7</v>
      </c>
      <c r="O2942" s="32">
        <v>85</v>
      </c>
      <c r="P2942" s="33">
        <v>25</v>
      </c>
      <c r="Q2942" s="33">
        <v>12</v>
      </c>
      <c r="R2942" s="34" t="s">
        <v>11871</v>
      </c>
    </row>
    <row r="2943" spans="1:18">
      <c r="A2943" s="29">
        <v>2301</v>
      </c>
      <c r="B2943" s="29">
        <v>2024</v>
      </c>
      <c r="C2943" s="30">
        <v>45457</v>
      </c>
      <c r="D2943" s="28" t="s">
        <v>10847</v>
      </c>
      <c r="E2943" s="28" t="s">
        <v>10848</v>
      </c>
      <c r="F2943" s="28" t="s">
        <v>22</v>
      </c>
      <c r="G2943" s="28" t="s">
        <v>23</v>
      </c>
      <c r="H2943" s="28" t="s">
        <v>46</v>
      </c>
      <c r="I2943" s="28" t="s">
        <v>731</v>
      </c>
      <c r="J2943" s="28" t="s">
        <v>10849</v>
      </c>
      <c r="K2943" s="28" t="s">
        <v>10850</v>
      </c>
      <c r="L2943" s="31">
        <v>2104</v>
      </c>
      <c r="M2943" s="31">
        <v>2104</v>
      </c>
      <c r="N2943" s="32">
        <v>219</v>
      </c>
      <c r="O2943" s="32">
        <v>65</v>
      </c>
      <c r="P2943" s="33">
        <v>32</v>
      </c>
      <c r="Q2943" s="33">
        <v>0</v>
      </c>
      <c r="R2943" s="34" t="s">
        <v>10851</v>
      </c>
    </row>
    <row r="2944" spans="1:18">
      <c r="A2944" s="29">
        <v>2177</v>
      </c>
      <c r="B2944" s="29">
        <v>2024</v>
      </c>
      <c r="C2944" s="30">
        <v>45320</v>
      </c>
      <c r="D2944" s="28" t="s">
        <v>10305</v>
      </c>
      <c r="E2944" s="28" t="s">
        <v>10306</v>
      </c>
      <c r="F2944" s="28" t="s">
        <v>22</v>
      </c>
      <c r="G2944" s="28" t="s">
        <v>23</v>
      </c>
      <c r="H2944" s="28" t="s">
        <v>46</v>
      </c>
      <c r="I2944" s="28" t="s">
        <v>46</v>
      </c>
      <c r="J2944" s="28"/>
      <c r="K2944" s="28" t="s">
        <v>10307</v>
      </c>
      <c r="L2944" s="31">
        <v>2085</v>
      </c>
      <c r="M2944" s="31">
        <v>2085</v>
      </c>
      <c r="N2944" s="32">
        <v>84</v>
      </c>
      <c r="O2944" s="32">
        <v>65</v>
      </c>
      <c r="P2944" s="33">
        <v>32</v>
      </c>
      <c r="Q2944" s="33">
        <v>1</v>
      </c>
      <c r="R2944" s="34" t="s">
        <v>10308</v>
      </c>
    </row>
    <row r="2945" spans="1:18">
      <c r="A2945" s="29">
        <v>2944</v>
      </c>
      <c r="B2945" s="29">
        <v>2026</v>
      </c>
      <c r="C2945" s="30">
        <v>46101</v>
      </c>
      <c r="D2945" s="28" t="s">
        <v>13651</v>
      </c>
      <c r="E2945" s="28" t="s">
        <v>13652</v>
      </c>
      <c r="F2945" s="28" t="s">
        <v>22</v>
      </c>
      <c r="G2945" s="28" t="s">
        <v>23</v>
      </c>
      <c r="H2945" s="28" t="s">
        <v>46</v>
      </c>
      <c r="I2945" s="28" t="s">
        <v>8024</v>
      </c>
      <c r="J2945" s="28" t="s">
        <v>8499</v>
      </c>
      <c r="K2945" s="28" t="s">
        <v>13653</v>
      </c>
      <c r="L2945" s="31">
        <v>2080</v>
      </c>
      <c r="M2945" s="31">
        <v>2080</v>
      </c>
      <c r="N2945" s="32">
        <v>100</v>
      </c>
      <c r="O2945" s="32">
        <v>104</v>
      </c>
      <c r="P2945" s="33">
        <v>20</v>
      </c>
      <c r="Q2945" s="33">
        <v>1</v>
      </c>
      <c r="R2945" s="34" t="s">
        <v>13654</v>
      </c>
    </row>
    <row r="2946" spans="1:18">
      <c r="A2946" s="29">
        <v>2401</v>
      </c>
      <c r="B2946" s="29">
        <v>2024</v>
      </c>
      <c r="C2946" s="30">
        <v>45541</v>
      </c>
      <c r="D2946" s="28" t="s">
        <v>11293</v>
      </c>
      <c r="E2946" s="28" t="s">
        <v>11294</v>
      </c>
      <c r="F2946" s="28" t="s">
        <v>22</v>
      </c>
      <c r="G2946" s="28" t="s">
        <v>23</v>
      </c>
      <c r="H2946" s="28" t="s">
        <v>46</v>
      </c>
      <c r="I2946" s="28" t="s">
        <v>104</v>
      </c>
      <c r="J2946" s="28" t="s">
        <v>11295</v>
      </c>
      <c r="K2946" s="28" t="s">
        <v>7264</v>
      </c>
      <c r="L2946" s="31">
        <v>2078</v>
      </c>
      <c r="M2946" s="31">
        <v>2078</v>
      </c>
      <c r="N2946" s="32">
        <v>615</v>
      </c>
      <c r="O2946" s="32">
        <v>78</v>
      </c>
      <c r="P2946" s="33">
        <v>27</v>
      </c>
      <c r="Q2946" s="33">
        <v>0</v>
      </c>
      <c r="R2946" s="34" t="s">
        <v>11296</v>
      </c>
    </row>
    <row r="2947" spans="1:18">
      <c r="A2947" s="29">
        <v>2875</v>
      </c>
      <c r="B2947" s="29">
        <v>2025</v>
      </c>
      <c r="C2947" s="30">
        <v>46015</v>
      </c>
      <c r="D2947" s="28" t="s">
        <v>13366</v>
      </c>
      <c r="E2947" s="28" t="s">
        <v>13367</v>
      </c>
      <c r="F2947" s="28" t="s">
        <v>22</v>
      </c>
      <c r="G2947" s="28" t="s">
        <v>23</v>
      </c>
      <c r="H2947" s="28" t="s">
        <v>46</v>
      </c>
      <c r="I2947" s="28" t="s">
        <v>46</v>
      </c>
      <c r="J2947" s="28" t="s">
        <v>13368</v>
      </c>
      <c r="K2947" s="28"/>
      <c r="L2947" s="31">
        <v>2078</v>
      </c>
      <c r="M2947" s="31">
        <v>3769</v>
      </c>
      <c r="N2947" s="32">
        <v>14</v>
      </c>
      <c r="O2947" s="32">
        <v>82</v>
      </c>
      <c r="P2947" s="33">
        <v>25</v>
      </c>
      <c r="Q2947" s="33">
        <v>6</v>
      </c>
      <c r="R2947" s="34" t="s">
        <v>13369</v>
      </c>
    </row>
    <row r="2948" spans="1:18">
      <c r="A2948" s="29">
        <v>2113</v>
      </c>
      <c r="B2948" s="29">
        <v>2023</v>
      </c>
      <c r="C2948" s="30">
        <v>45280</v>
      </c>
      <c r="D2948" s="28" t="s">
        <v>10017</v>
      </c>
      <c r="E2948" s="28" t="s">
        <v>10018</v>
      </c>
      <c r="F2948" s="28" t="s">
        <v>22</v>
      </c>
      <c r="G2948" s="28" t="s">
        <v>23</v>
      </c>
      <c r="H2948" s="28" t="s">
        <v>46</v>
      </c>
      <c r="I2948" s="28" t="s">
        <v>46</v>
      </c>
      <c r="J2948" s="28" t="s">
        <v>10019</v>
      </c>
      <c r="K2948" s="28" t="s">
        <v>10020</v>
      </c>
      <c r="L2948" s="31">
        <v>2030</v>
      </c>
      <c r="M2948" s="31">
        <v>2030</v>
      </c>
      <c r="N2948" s="32">
        <v>4</v>
      </c>
      <c r="O2948" s="32">
        <v>81</v>
      </c>
      <c r="P2948" s="33">
        <v>25</v>
      </c>
      <c r="Q2948" s="33">
        <v>20</v>
      </c>
      <c r="R2948" s="34" t="s">
        <v>10021</v>
      </c>
    </row>
    <row r="2949" spans="1:18">
      <c r="A2949" s="29">
        <v>1368</v>
      </c>
      <c r="B2949" s="29">
        <v>2021</v>
      </c>
      <c r="C2949" s="30">
        <v>44491</v>
      </c>
      <c r="D2949" s="28" t="s">
        <v>6584</v>
      </c>
      <c r="E2949" s="28" t="s">
        <v>6585</v>
      </c>
      <c r="F2949" s="28" t="s">
        <v>22</v>
      </c>
      <c r="G2949" s="28" t="s">
        <v>23</v>
      </c>
      <c r="H2949" s="28" t="s">
        <v>46</v>
      </c>
      <c r="I2949" s="28" t="s">
        <v>6586</v>
      </c>
      <c r="J2949" s="28" t="s">
        <v>6587</v>
      </c>
      <c r="K2949" s="28" t="s">
        <v>6588</v>
      </c>
      <c r="L2949" s="31">
        <v>2025</v>
      </c>
      <c r="M2949" s="31">
        <v>9350</v>
      </c>
      <c r="N2949" s="32">
        <v>7</v>
      </c>
      <c r="O2949" s="32">
        <v>81</v>
      </c>
      <c r="P2949" s="33">
        <v>25</v>
      </c>
      <c r="Q2949" s="33">
        <v>12</v>
      </c>
      <c r="R2949" s="34" t="s">
        <v>6589</v>
      </c>
    </row>
    <row r="2950" spans="1:18">
      <c r="A2950" s="29">
        <v>2107</v>
      </c>
      <c r="B2950" s="29">
        <v>2023</v>
      </c>
      <c r="C2950" s="30">
        <v>45276</v>
      </c>
      <c r="D2950" s="28" t="s">
        <v>9991</v>
      </c>
      <c r="E2950" s="28" t="s">
        <v>9992</v>
      </c>
      <c r="F2950" s="28" t="s">
        <v>22</v>
      </c>
      <c r="G2950" s="28" t="s">
        <v>23</v>
      </c>
      <c r="H2950" s="28" t="s">
        <v>66</v>
      </c>
      <c r="I2950" s="28" t="s">
        <v>6948</v>
      </c>
      <c r="J2950" s="28" t="s">
        <v>7839</v>
      </c>
      <c r="K2950" s="28" t="s">
        <v>6438</v>
      </c>
      <c r="L2950" s="31">
        <v>2018</v>
      </c>
      <c r="M2950" s="31">
        <v>2073</v>
      </c>
      <c r="N2950" s="32">
        <v>124</v>
      </c>
      <c r="O2950" s="32">
        <v>71</v>
      </c>
      <c r="P2950" s="33">
        <v>28</v>
      </c>
      <c r="Q2950" s="33">
        <v>1</v>
      </c>
      <c r="R2950" s="34" t="s">
        <v>9993</v>
      </c>
    </row>
    <row r="2951" spans="1:18">
      <c r="A2951" s="29">
        <v>415</v>
      </c>
      <c r="B2951" s="29">
        <v>2019</v>
      </c>
      <c r="C2951" s="30">
        <v>43497</v>
      </c>
      <c r="D2951" s="28" t="s">
        <v>2156</v>
      </c>
      <c r="E2951" s="28" t="s">
        <v>2157</v>
      </c>
      <c r="F2951" s="28" t="s">
        <v>22</v>
      </c>
      <c r="G2951" s="28" t="s">
        <v>23</v>
      </c>
      <c r="H2951" s="28" t="s">
        <v>24</v>
      </c>
      <c r="I2951" s="28" t="s">
        <v>24</v>
      </c>
      <c r="J2951" s="28" t="s">
        <v>2158</v>
      </c>
      <c r="K2951" s="28"/>
      <c r="L2951" s="31">
        <v>1998</v>
      </c>
      <c r="M2951" s="31">
        <v>2327</v>
      </c>
      <c r="N2951" s="32">
        <v>4</v>
      </c>
      <c r="O2951" s="32">
        <v>53</v>
      </c>
      <c r="P2951" s="33">
        <v>38</v>
      </c>
      <c r="Q2951" s="33">
        <v>13</v>
      </c>
      <c r="R2951" s="34" t="s">
        <v>2159</v>
      </c>
    </row>
    <row r="2952" spans="1:18">
      <c r="A2952" s="29">
        <v>2619</v>
      </c>
      <c r="B2952" s="29">
        <v>2025</v>
      </c>
      <c r="C2952" s="30">
        <v>45767</v>
      </c>
      <c r="D2952" s="28" t="s">
        <v>12258</v>
      </c>
      <c r="E2952" s="28" t="s">
        <v>12259</v>
      </c>
      <c r="F2952" s="28" t="s">
        <v>22</v>
      </c>
      <c r="G2952" s="28" t="s">
        <v>23</v>
      </c>
      <c r="H2952" s="28" t="s">
        <v>336</v>
      </c>
      <c r="I2952" s="28" t="s">
        <v>337</v>
      </c>
      <c r="J2952" s="28" t="s">
        <v>12260</v>
      </c>
      <c r="K2952" s="28" t="s">
        <v>11864</v>
      </c>
      <c r="L2952" s="31">
        <v>1950</v>
      </c>
      <c r="M2952" s="31">
        <v>1950</v>
      </c>
      <c r="N2952" s="32">
        <v>30</v>
      </c>
      <c r="O2952" s="32">
        <v>74</v>
      </c>
      <c r="P2952" s="33">
        <v>26</v>
      </c>
      <c r="Q2952" s="33">
        <v>2</v>
      </c>
      <c r="R2952" s="34" t="s">
        <v>12261</v>
      </c>
    </row>
    <row r="2953" spans="1:18">
      <c r="A2953" s="29">
        <v>2830</v>
      </c>
      <c r="B2953" s="29">
        <v>2025</v>
      </c>
      <c r="C2953" s="30">
        <v>45982</v>
      </c>
      <c r="D2953" s="28" t="s">
        <v>13164</v>
      </c>
      <c r="E2953" s="28" t="s">
        <v>13165</v>
      </c>
      <c r="F2953" s="28" t="s">
        <v>22</v>
      </c>
      <c r="G2953" s="28" t="s">
        <v>23</v>
      </c>
      <c r="H2953" s="28" t="s">
        <v>46</v>
      </c>
      <c r="I2953" s="28" t="s">
        <v>46</v>
      </c>
      <c r="J2953" s="28" t="s">
        <v>8499</v>
      </c>
      <c r="K2953" s="28" t="s">
        <v>13166</v>
      </c>
      <c r="L2953" s="31">
        <v>1943</v>
      </c>
      <c r="M2953" s="31">
        <v>1943</v>
      </c>
      <c r="N2953" s="32">
        <v>166</v>
      </c>
      <c r="O2953" s="32">
        <v>78</v>
      </c>
      <c r="P2953" s="33">
        <v>25</v>
      </c>
      <c r="Q2953" s="33">
        <v>0</v>
      </c>
      <c r="R2953" s="34" t="s">
        <v>13167</v>
      </c>
    </row>
    <row r="2954" spans="1:18">
      <c r="A2954" s="29">
        <v>1192</v>
      </c>
      <c r="B2954" s="29">
        <v>2021</v>
      </c>
      <c r="C2954" s="30">
        <v>44353</v>
      </c>
      <c r="D2954" s="28" t="s">
        <v>5774</v>
      </c>
      <c r="E2954" s="28" t="s">
        <v>5775</v>
      </c>
      <c r="F2954" s="28" t="s">
        <v>22</v>
      </c>
      <c r="G2954" s="28" t="s">
        <v>23</v>
      </c>
      <c r="H2954" s="28" t="s">
        <v>46</v>
      </c>
      <c r="I2954" s="28" t="s">
        <v>46</v>
      </c>
      <c r="J2954" s="28" t="s">
        <v>5776</v>
      </c>
      <c r="K2954" s="28" t="s">
        <v>5777</v>
      </c>
      <c r="L2954" s="31">
        <v>1922</v>
      </c>
      <c r="M2954" s="31">
        <v>1922</v>
      </c>
      <c r="N2954" s="32">
        <v>682</v>
      </c>
      <c r="O2954" s="32">
        <v>54</v>
      </c>
      <c r="P2954" s="33">
        <v>36</v>
      </c>
      <c r="Q2954" s="33">
        <v>0</v>
      </c>
      <c r="R2954" s="34" t="s">
        <v>5778</v>
      </c>
    </row>
    <row r="2955" spans="1:18">
      <c r="A2955" s="29">
        <v>2747</v>
      </c>
      <c r="B2955" s="29">
        <v>2025</v>
      </c>
      <c r="C2955" s="30">
        <v>45901</v>
      </c>
      <c r="D2955" s="28" t="s">
        <v>12812</v>
      </c>
      <c r="E2955" s="28" t="s">
        <v>12813</v>
      </c>
      <c r="F2955" s="28" t="s">
        <v>22</v>
      </c>
      <c r="G2955" s="28" t="s">
        <v>23</v>
      </c>
      <c r="H2955" s="28" t="s">
        <v>682</v>
      </c>
      <c r="I2955" s="28" t="s">
        <v>682</v>
      </c>
      <c r="J2955" s="28" t="s">
        <v>531</v>
      </c>
      <c r="K2955" s="28" t="s">
        <v>8821</v>
      </c>
      <c r="L2955" s="31">
        <v>1918</v>
      </c>
      <c r="M2955" s="31">
        <v>1918</v>
      </c>
      <c r="N2955" s="32">
        <v>699</v>
      </c>
      <c r="O2955" s="32">
        <v>79</v>
      </c>
      <c r="P2955" s="33">
        <v>24</v>
      </c>
      <c r="Q2955" s="33">
        <v>0</v>
      </c>
      <c r="R2955" s="34" t="s">
        <v>12814</v>
      </c>
    </row>
    <row r="2956" spans="1:18">
      <c r="A2956" s="29">
        <v>2297</v>
      </c>
      <c r="B2956" s="29">
        <v>2024</v>
      </c>
      <c r="C2956" s="30">
        <v>45451</v>
      </c>
      <c r="D2956" s="28" t="s">
        <v>10829</v>
      </c>
      <c r="E2956" s="28" t="s">
        <v>10830</v>
      </c>
      <c r="F2956" s="28" t="s">
        <v>22</v>
      </c>
      <c r="G2956" s="28" t="s">
        <v>23</v>
      </c>
      <c r="H2956" s="28" t="s">
        <v>46</v>
      </c>
      <c r="I2956" s="28" t="s">
        <v>46</v>
      </c>
      <c r="J2956" s="28" t="s">
        <v>10831</v>
      </c>
      <c r="K2956" s="28" t="s">
        <v>10832</v>
      </c>
      <c r="L2956" s="31">
        <v>1900</v>
      </c>
      <c r="M2956" s="31">
        <v>1900</v>
      </c>
      <c r="N2956" s="32">
        <v>64</v>
      </c>
      <c r="O2956" s="32">
        <v>49</v>
      </c>
      <c r="P2956" s="33">
        <v>39</v>
      </c>
      <c r="Q2956" s="33">
        <v>1</v>
      </c>
      <c r="R2956" s="34" t="s">
        <v>10833</v>
      </c>
    </row>
    <row r="2957" spans="1:18">
      <c r="A2957" s="29">
        <v>1858</v>
      </c>
      <c r="B2957" s="29">
        <v>2023</v>
      </c>
      <c r="C2957" s="30">
        <v>45078</v>
      </c>
      <c r="D2957" s="28" t="s">
        <v>8818</v>
      </c>
      <c r="E2957" s="28" t="s">
        <v>8819</v>
      </c>
      <c r="F2957" s="28" t="s">
        <v>22</v>
      </c>
      <c r="G2957" s="28" t="s">
        <v>23</v>
      </c>
      <c r="H2957" s="28" t="s">
        <v>46</v>
      </c>
      <c r="I2957" s="28" t="s">
        <v>46</v>
      </c>
      <c r="J2957" s="28" t="s">
        <v>8820</v>
      </c>
      <c r="K2957" s="28" t="s">
        <v>8821</v>
      </c>
      <c r="L2957" s="31">
        <v>1887</v>
      </c>
      <c r="M2957" s="31">
        <v>1887</v>
      </c>
      <c r="N2957" s="32">
        <v>203</v>
      </c>
      <c r="O2957" s="32">
        <v>87</v>
      </c>
      <c r="P2957" s="33">
        <v>22</v>
      </c>
      <c r="Q2957" s="33">
        <v>0</v>
      </c>
      <c r="R2957" s="34" t="s">
        <v>8822</v>
      </c>
    </row>
    <row r="2958" spans="1:18">
      <c r="A2958" s="29">
        <v>1806</v>
      </c>
      <c r="B2958" s="29">
        <v>2023</v>
      </c>
      <c r="C2958" s="30">
        <v>45041</v>
      </c>
      <c r="D2958" s="28" t="s">
        <v>8594</v>
      </c>
      <c r="E2958" s="28" t="s">
        <v>8595</v>
      </c>
      <c r="F2958" s="28" t="s">
        <v>22</v>
      </c>
      <c r="G2958" s="28" t="s">
        <v>23</v>
      </c>
      <c r="H2958" s="28" t="s">
        <v>116</v>
      </c>
      <c r="I2958" s="28" t="s">
        <v>117</v>
      </c>
      <c r="J2958" s="28" t="s">
        <v>8596</v>
      </c>
      <c r="K2958" s="28"/>
      <c r="L2958" s="31">
        <v>1853</v>
      </c>
      <c r="M2958" s="31">
        <v>4496</v>
      </c>
      <c r="N2958" s="32">
        <v>28</v>
      </c>
      <c r="O2958" s="32">
        <v>151</v>
      </c>
      <c r="P2958" s="33">
        <v>12</v>
      </c>
      <c r="Q2958" s="33">
        <v>5</v>
      </c>
      <c r="R2958" s="34" t="s">
        <v>8597</v>
      </c>
    </row>
    <row r="2959" spans="1:18">
      <c r="A2959" s="29">
        <v>2049</v>
      </c>
      <c r="B2959" s="29">
        <v>2023</v>
      </c>
      <c r="C2959" s="30">
        <v>45241</v>
      </c>
      <c r="D2959" s="28" t="s">
        <v>9718</v>
      </c>
      <c r="E2959" s="28" t="s">
        <v>9719</v>
      </c>
      <c r="F2959" s="28" t="s">
        <v>22</v>
      </c>
      <c r="G2959" s="28" t="s">
        <v>23</v>
      </c>
      <c r="H2959" s="28" t="s">
        <v>46</v>
      </c>
      <c r="I2959" s="28" t="s">
        <v>9720</v>
      </c>
      <c r="J2959" s="28" t="s">
        <v>9721</v>
      </c>
      <c r="K2959" s="28" t="s">
        <v>9722</v>
      </c>
      <c r="L2959" s="31">
        <v>1803</v>
      </c>
      <c r="M2959" s="31">
        <v>1803</v>
      </c>
      <c r="N2959" s="32">
        <v>125</v>
      </c>
      <c r="O2959" s="32">
        <v>60</v>
      </c>
      <c r="P2959" s="33">
        <v>30</v>
      </c>
      <c r="Q2959" s="33">
        <v>0</v>
      </c>
      <c r="R2959" s="34" t="s">
        <v>9723</v>
      </c>
    </row>
    <row r="2960" spans="1:18">
      <c r="A2960" s="29">
        <v>1285</v>
      </c>
      <c r="B2960" s="29">
        <v>2021</v>
      </c>
      <c r="C2960" s="30">
        <v>44435</v>
      </c>
      <c r="D2960" s="28" t="s">
        <v>6208</v>
      </c>
      <c r="E2960" s="28" t="s">
        <v>6209</v>
      </c>
      <c r="F2960" s="28" t="s">
        <v>22</v>
      </c>
      <c r="G2960" s="28" t="s">
        <v>23</v>
      </c>
      <c r="H2960" s="28" t="s">
        <v>46</v>
      </c>
      <c r="I2960" s="28" t="s">
        <v>219</v>
      </c>
      <c r="J2960" s="28" t="s">
        <v>6210</v>
      </c>
      <c r="K2960" s="28" t="s">
        <v>6211</v>
      </c>
      <c r="L2960" s="31">
        <v>1793</v>
      </c>
      <c r="M2960" s="31">
        <v>1793</v>
      </c>
      <c r="N2960" s="32">
        <v>819</v>
      </c>
      <c r="O2960" s="32">
        <v>69</v>
      </c>
      <c r="P2960" s="33">
        <v>26</v>
      </c>
      <c r="Q2960" s="33">
        <v>0</v>
      </c>
      <c r="R2960" s="34" t="s">
        <v>6212</v>
      </c>
    </row>
    <row r="2961" spans="1:18">
      <c r="A2961" s="29">
        <v>1516</v>
      </c>
      <c r="B2961" s="29">
        <v>2022</v>
      </c>
      <c r="C2961" s="30">
        <v>44637</v>
      </c>
      <c r="D2961" s="28" t="s">
        <v>7270</v>
      </c>
      <c r="E2961" s="28" t="s">
        <v>7271</v>
      </c>
      <c r="F2961" s="28" t="s">
        <v>22</v>
      </c>
      <c r="G2961" s="28" t="s">
        <v>23</v>
      </c>
      <c r="H2961" s="28" t="s">
        <v>66</v>
      </c>
      <c r="I2961" s="28" t="s">
        <v>66</v>
      </c>
      <c r="J2961" s="28"/>
      <c r="K2961" s="28" t="s">
        <v>7272</v>
      </c>
      <c r="L2961" s="31">
        <v>1786</v>
      </c>
      <c r="M2961" s="31">
        <v>1786</v>
      </c>
      <c r="N2961" s="32">
        <v>122</v>
      </c>
      <c r="O2961" s="32">
        <v>62</v>
      </c>
      <c r="P2961" s="33">
        <v>29</v>
      </c>
      <c r="Q2961" s="33">
        <v>1</v>
      </c>
      <c r="R2961" s="34" t="s">
        <v>7273</v>
      </c>
    </row>
    <row r="2962" spans="1:18">
      <c r="A2962" s="29">
        <v>1310</v>
      </c>
      <c r="B2962" s="29">
        <v>2021</v>
      </c>
      <c r="C2962" s="30">
        <v>44449</v>
      </c>
      <c r="D2962" s="28" t="s">
        <v>6321</v>
      </c>
      <c r="E2962" s="28" t="s">
        <v>6322</v>
      </c>
      <c r="F2962" s="28" t="s">
        <v>22</v>
      </c>
      <c r="G2962" s="28" t="s">
        <v>23</v>
      </c>
      <c r="H2962" s="28" t="s">
        <v>46</v>
      </c>
      <c r="I2962" s="28" t="s">
        <v>46</v>
      </c>
      <c r="J2962" s="28" t="s">
        <v>6323</v>
      </c>
      <c r="K2962" s="28" t="s">
        <v>6324</v>
      </c>
      <c r="L2962" s="31">
        <v>1785</v>
      </c>
      <c r="M2962" s="31">
        <v>1785</v>
      </c>
      <c r="N2962" s="32">
        <v>2</v>
      </c>
      <c r="O2962" s="32">
        <v>43</v>
      </c>
      <c r="P2962" s="33">
        <v>42</v>
      </c>
      <c r="Q2962" s="33">
        <v>22</v>
      </c>
      <c r="R2962" s="34" t="s">
        <v>6325</v>
      </c>
    </row>
    <row r="2963" spans="1:18">
      <c r="A2963" s="29">
        <v>2172</v>
      </c>
      <c r="B2963" s="29">
        <v>2024</v>
      </c>
      <c r="C2963" s="30">
        <v>45317</v>
      </c>
      <c r="D2963" s="28" t="s">
        <v>10285</v>
      </c>
      <c r="E2963" s="28" t="s">
        <v>10286</v>
      </c>
      <c r="F2963" s="28" t="s">
        <v>22</v>
      </c>
      <c r="G2963" s="28" t="s">
        <v>23</v>
      </c>
      <c r="H2963" s="28" t="s">
        <v>46</v>
      </c>
      <c r="I2963" s="28" t="s">
        <v>670</v>
      </c>
      <c r="J2963" s="28" t="s">
        <v>946</v>
      </c>
      <c r="K2963" s="28" t="s">
        <v>10287</v>
      </c>
      <c r="L2963" s="31">
        <v>1780</v>
      </c>
      <c r="M2963" s="31">
        <v>1780</v>
      </c>
      <c r="N2963" s="32">
        <v>15</v>
      </c>
      <c r="O2963" s="32">
        <v>80</v>
      </c>
      <c r="P2963" s="33">
        <v>22</v>
      </c>
      <c r="Q2963" s="33">
        <v>5</v>
      </c>
      <c r="R2963" s="34" t="s">
        <v>10288</v>
      </c>
    </row>
    <row r="2964" spans="1:18">
      <c r="A2964" s="29">
        <v>1702</v>
      </c>
      <c r="B2964" s="29">
        <v>2022</v>
      </c>
      <c r="C2964" s="30">
        <v>44887</v>
      </c>
      <c r="D2964" s="28" t="s">
        <v>8116</v>
      </c>
      <c r="E2964" s="28" t="s">
        <v>8117</v>
      </c>
      <c r="F2964" s="28" t="s">
        <v>22</v>
      </c>
      <c r="G2964" s="28" t="s">
        <v>23</v>
      </c>
      <c r="H2964" s="28" t="s">
        <v>24</v>
      </c>
      <c r="I2964" s="28" t="s">
        <v>8118</v>
      </c>
      <c r="J2964" s="28" t="s">
        <v>8119</v>
      </c>
      <c r="K2964" s="28" t="s">
        <v>8120</v>
      </c>
      <c r="L2964" s="31">
        <v>1727</v>
      </c>
      <c r="M2964" s="31">
        <v>1174267</v>
      </c>
      <c r="N2964" s="32">
        <v>148</v>
      </c>
      <c r="O2964" s="32">
        <v>82</v>
      </c>
      <c r="P2964" s="33">
        <v>21</v>
      </c>
      <c r="Q2964" s="33">
        <v>1</v>
      </c>
      <c r="R2964" s="34" t="s">
        <v>8121</v>
      </c>
    </row>
    <row r="2965" spans="1:18">
      <c r="A2965" s="29">
        <v>873</v>
      </c>
      <c r="B2965" s="29">
        <v>2020</v>
      </c>
      <c r="C2965" s="30">
        <v>44071</v>
      </c>
      <c r="D2965" s="28" t="s">
        <v>4288</v>
      </c>
      <c r="E2965" s="28" t="s">
        <v>4289</v>
      </c>
      <c r="F2965" s="28" t="s">
        <v>22</v>
      </c>
      <c r="G2965" s="28" t="s">
        <v>23</v>
      </c>
      <c r="H2965" s="28" t="s">
        <v>59</v>
      </c>
      <c r="I2965" s="28" t="s">
        <v>330</v>
      </c>
      <c r="J2965" s="28" t="s">
        <v>4290</v>
      </c>
      <c r="K2965" s="28" t="s">
        <v>4291</v>
      </c>
      <c r="L2965" s="31">
        <v>1709</v>
      </c>
      <c r="M2965" s="31">
        <v>1709</v>
      </c>
      <c r="N2965" s="32">
        <v>43</v>
      </c>
      <c r="O2965" s="32">
        <v>68</v>
      </c>
      <c r="P2965" s="33">
        <v>25</v>
      </c>
      <c r="Q2965" s="33">
        <v>2</v>
      </c>
      <c r="R2965" s="34" t="s">
        <v>4292</v>
      </c>
    </row>
    <row r="2966" spans="1:18">
      <c r="A2966" s="29">
        <v>2164</v>
      </c>
      <c r="B2966" s="29">
        <v>2024</v>
      </c>
      <c r="C2966" s="30">
        <v>45314</v>
      </c>
      <c r="D2966" s="28" t="s">
        <v>10250</v>
      </c>
      <c r="E2966" s="28" t="s">
        <v>5881</v>
      </c>
      <c r="F2966" s="28" t="s">
        <v>22</v>
      </c>
      <c r="G2966" s="28" t="s">
        <v>23</v>
      </c>
      <c r="H2966" s="28" t="s">
        <v>336</v>
      </c>
      <c r="I2966" s="28" t="s">
        <v>336</v>
      </c>
      <c r="J2966" s="28" t="s">
        <v>10251</v>
      </c>
      <c r="K2966" s="28" t="s">
        <v>10252</v>
      </c>
      <c r="L2966" s="31">
        <v>1694</v>
      </c>
      <c r="M2966" s="31">
        <v>1694</v>
      </c>
      <c r="N2966" s="32">
        <v>286</v>
      </c>
      <c r="O2966" s="32">
        <v>52</v>
      </c>
      <c r="P2966" s="33">
        <v>33</v>
      </c>
      <c r="Q2966" s="33">
        <v>0</v>
      </c>
      <c r="R2966" s="34" t="s">
        <v>10253</v>
      </c>
    </row>
    <row r="2967" spans="1:18">
      <c r="A2967" s="29">
        <v>553</v>
      </c>
      <c r="B2967" s="29">
        <v>2019</v>
      </c>
      <c r="C2967" s="30">
        <v>43644</v>
      </c>
      <c r="D2967" s="28" t="s">
        <v>2807</v>
      </c>
      <c r="E2967" s="28" t="s">
        <v>2808</v>
      </c>
      <c r="F2967" s="28" t="s">
        <v>22</v>
      </c>
      <c r="G2967" s="28" t="s">
        <v>23</v>
      </c>
      <c r="H2967" s="28" t="s">
        <v>46</v>
      </c>
      <c r="I2967" s="28" t="s">
        <v>46</v>
      </c>
      <c r="J2967" s="28" t="s">
        <v>2809</v>
      </c>
      <c r="K2967" s="28" t="s">
        <v>2810</v>
      </c>
      <c r="L2967" s="31">
        <v>1690</v>
      </c>
      <c r="M2967" s="31">
        <v>3115</v>
      </c>
      <c r="N2967" s="32">
        <v>55</v>
      </c>
      <c r="O2967" s="32">
        <v>47</v>
      </c>
      <c r="P2967" s="33">
        <v>36</v>
      </c>
      <c r="Q2967" s="33">
        <v>1</v>
      </c>
      <c r="R2967" s="34" t="s">
        <v>2811</v>
      </c>
    </row>
    <row r="2968" spans="1:18">
      <c r="A2968" s="29">
        <v>2184</v>
      </c>
      <c r="B2968" s="29">
        <v>2024</v>
      </c>
      <c r="C2968" s="30">
        <v>45345</v>
      </c>
      <c r="D2968" s="28" t="s">
        <v>10335</v>
      </c>
      <c r="E2968" s="28" t="s">
        <v>10336</v>
      </c>
      <c r="F2968" s="28" t="s">
        <v>22</v>
      </c>
      <c r="G2968" s="28" t="s">
        <v>23</v>
      </c>
      <c r="H2968" s="28" t="s">
        <v>66</v>
      </c>
      <c r="I2968" s="28" t="s">
        <v>66</v>
      </c>
      <c r="J2968" s="28" t="s">
        <v>10337</v>
      </c>
      <c r="K2968" s="28" t="s">
        <v>10185</v>
      </c>
      <c r="L2968" s="31">
        <v>1670</v>
      </c>
      <c r="M2968" s="31">
        <v>1670</v>
      </c>
      <c r="N2968" s="32">
        <v>46</v>
      </c>
      <c r="O2968" s="32">
        <v>63</v>
      </c>
      <c r="P2968" s="33">
        <v>27</v>
      </c>
      <c r="Q2968" s="33">
        <v>1</v>
      </c>
      <c r="R2968" s="34" t="s">
        <v>10338</v>
      </c>
    </row>
    <row r="2969" spans="1:18">
      <c r="A2969" s="29">
        <v>2412</v>
      </c>
      <c r="B2969" s="29">
        <v>2024</v>
      </c>
      <c r="C2969" s="30">
        <v>45546</v>
      </c>
      <c r="D2969" s="28" t="s">
        <v>11341</v>
      </c>
      <c r="E2969" s="28" t="s">
        <v>11342</v>
      </c>
      <c r="F2969" s="28" t="s">
        <v>22</v>
      </c>
      <c r="G2969" s="28" t="s">
        <v>23</v>
      </c>
      <c r="H2969" s="28" t="s">
        <v>46</v>
      </c>
      <c r="I2969" s="28" t="s">
        <v>46</v>
      </c>
      <c r="J2969" s="28" t="s">
        <v>9353</v>
      </c>
      <c r="K2969" s="28" t="s">
        <v>10895</v>
      </c>
      <c r="L2969" s="31">
        <v>1646</v>
      </c>
      <c r="M2969" s="31">
        <v>1646</v>
      </c>
      <c r="N2969" s="32">
        <v>145</v>
      </c>
      <c r="O2969" s="32">
        <v>54</v>
      </c>
      <c r="P2969" s="33">
        <v>30</v>
      </c>
      <c r="Q2969" s="33">
        <v>0</v>
      </c>
      <c r="R2969" s="34" t="s">
        <v>11343</v>
      </c>
    </row>
    <row r="2970" spans="1:18">
      <c r="A2970" s="29">
        <v>1870</v>
      </c>
      <c r="B2970" s="29">
        <v>2023</v>
      </c>
      <c r="C2970" s="30">
        <v>45087</v>
      </c>
      <c r="D2970" s="28" t="s">
        <v>8870</v>
      </c>
      <c r="E2970" s="28" t="s">
        <v>8871</v>
      </c>
      <c r="F2970" s="28" t="s">
        <v>22</v>
      </c>
      <c r="G2970" s="28" t="s">
        <v>23</v>
      </c>
      <c r="H2970" s="28" t="s">
        <v>46</v>
      </c>
      <c r="I2970" s="28" t="s">
        <v>2588</v>
      </c>
      <c r="J2970" s="28" t="s">
        <v>8872</v>
      </c>
      <c r="K2970" s="28" t="s">
        <v>8873</v>
      </c>
      <c r="L2970" s="31">
        <v>1596</v>
      </c>
      <c r="M2970" s="31">
        <v>1596</v>
      </c>
      <c r="N2970" s="32">
        <v>518</v>
      </c>
      <c r="O2970" s="32">
        <v>60</v>
      </c>
      <c r="P2970" s="33">
        <v>27</v>
      </c>
      <c r="Q2970" s="33">
        <v>0</v>
      </c>
      <c r="R2970" s="34" t="s">
        <v>8874</v>
      </c>
    </row>
    <row r="2971" spans="1:18">
      <c r="A2971" s="29">
        <v>145</v>
      </c>
      <c r="B2971" s="29">
        <v>2018</v>
      </c>
      <c r="C2971" s="30">
        <v>43269</v>
      </c>
      <c r="D2971" s="28" t="s">
        <v>816</v>
      </c>
      <c r="E2971" s="28" t="s">
        <v>817</v>
      </c>
      <c r="F2971" s="28" t="s">
        <v>22</v>
      </c>
      <c r="G2971" s="28" t="s">
        <v>23</v>
      </c>
      <c r="H2971" s="28" t="s">
        <v>46</v>
      </c>
      <c r="I2971" s="28" t="s">
        <v>46</v>
      </c>
      <c r="J2971" s="28" t="s">
        <v>818</v>
      </c>
      <c r="K2971" s="28"/>
      <c r="L2971" s="31">
        <v>1565</v>
      </c>
      <c r="M2971" s="31">
        <v>4982</v>
      </c>
      <c r="N2971" s="32">
        <v>4</v>
      </c>
      <c r="O2971" s="32">
        <v>34</v>
      </c>
      <c r="P2971" s="33">
        <v>46</v>
      </c>
      <c r="Q2971" s="33">
        <v>9</v>
      </c>
      <c r="R2971" s="34" t="s">
        <v>819</v>
      </c>
    </row>
    <row r="2972" spans="1:18">
      <c r="A2972" s="29">
        <v>336</v>
      </c>
      <c r="B2972" s="29">
        <v>2018</v>
      </c>
      <c r="C2972" s="30">
        <v>43440</v>
      </c>
      <c r="D2972" s="28" t="s">
        <v>1778</v>
      </c>
      <c r="E2972" s="28" t="s">
        <v>1779</v>
      </c>
      <c r="F2972" s="28" t="s">
        <v>22</v>
      </c>
      <c r="G2972" s="28" t="s">
        <v>23</v>
      </c>
      <c r="H2972" s="28" t="s">
        <v>46</v>
      </c>
      <c r="I2972" s="28" t="s">
        <v>670</v>
      </c>
      <c r="J2972" s="28" t="s">
        <v>602</v>
      </c>
      <c r="K2972" s="28"/>
      <c r="L2972" s="31">
        <v>1530</v>
      </c>
      <c r="M2972" s="31">
        <v>1530</v>
      </c>
      <c r="N2972" s="32">
        <v>1</v>
      </c>
      <c r="O2972" s="32">
        <v>51</v>
      </c>
      <c r="P2972" s="33">
        <v>30</v>
      </c>
      <c r="Q2972" s="33">
        <v>51</v>
      </c>
      <c r="R2972" s="34" t="s">
        <v>1780</v>
      </c>
    </row>
    <row r="2973" spans="1:18">
      <c r="A2973" s="29">
        <v>244</v>
      </c>
      <c r="B2973" s="29">
        <v>2018</v>
      </c>
      <c r="C2973" s="30">
        <v>43364</v>
      </c>
      <c r="D2973" s="28" t="s">
        <v>1326</v>
      </c>
      <c r="E2973" s="28" t="s">
        <v>1327</v>
      </c>
      <c r="F2973" s="28" t="s">
        <v>22</v>
      </c>
      <c r="G2973" s="28" t="s">
        <v>23</v>
      </c>
      <c r="H2973" s="28" t="s">
        <v>24</v>
      </c>
      <c r="I2973" s="28" t="s">
        <v>25</v>
      </c>
      <c r="J2973" s="28" t="s">
        <v>1328</v>
      </c>
      <c r="K2973" s="28" t="s">
        <v>361</v>
      </c>
      <c r="L2973" s="31">
        <v>1500</v>
      </c>
      <c r="M2973" s="31">
        <v>1500</v>
      </c>
      <c r="N2973" s="32">
        <v>8</v>
      </c>
      <c r="O2973" s="32">
        <v>75</v>
      </c>
      <c r="P2973" s="33">
        <v>20</v>
      </c>
      <c r="Q2973" s="33">
        <v>9</v>
      </c>
      <c r="R2973" s="34" t="s">
        <v>1329</v>
      </c>
    </row>
    <row r="2974" spans="1:18">
      <c r="A2974" s="29">
        <v>335</v>
      </c>
      <c r="B2974" s="29">
        <v>2018</v>
      </c>
      <c r="C2974" s="30">
        <v>43438</v>
      </c>
      <c r="D2974" s="28" t="s">
        <v>1774</v>
      </c>
      <c r="E2974" s="28" t="s">
        <v>1775</v>
      </c>
      <c r="F2974" s="28" t="s">
        <v>22</v>
      </c>
      <c r="G2974" s="28" t="s">
        <v>23</v>
      </c>
      <c r="H2974" s="28" t="s">
        <v>24</v>
      </c>
      <c r="I2974" s="28" t="s">
        <v>24</v>
      </c>
      <c r="J2974" s="28" t="s">
        <v>1776</v>
      </c>
      <c r="K2974" s="28"/>
      <c r="L2974" s="31">
        <v>1500</v>
      </c>
      <c r="M2974" s="31">
        <v>1630</v>
      </c>
      <c r="N2974" s="32">
        <v>11</v>
      </c>
      <c r="O2974" s="32">
        <v>72</v>
      </c>
      <c r="P2974" s="33">
        <v>21</v>
      </c>
      <c r="Q2974" s="33">
        <v>7</v>
      </c>
      <c r="R2974" s="34" t="s">
        <v>1777</v>
      </c>
    </row>
    <row r="2975" spans="1:18">
      <c r="A2975" s="29">
        <v>370</v>
      </c>
      <c r="B2975" s="29">
        <v>2018</v>
      </c>
      <c r="C2975" s="30">
        <v>43462</v>
      </c>
      <c r="D2975" s="28" t="s">
        <v>1936</v>
      </c>
      <c r="E2975" s="28" t="s">
        <v>1937</v>
      </c>
      <c r="F2975" s="28" t="s">
        <v>22</v>
      </c>
      <c r="G2975" s="28" t="s">
        <v>23</v>
      </c>
      <c r="H2975" s="28" t="s">
        <v>46</v>
      </c>
      <c r="I2975" s="28" t="s">
        <v>46</v>
      </c>
      <c r="J2975" s="28" t="s">
        <v>1938</v>
      </c>
      <c r="K2975" s="28"/>
      <c r="L2975" s="31">
        <v>1480</v>
      </c>
      <c r="M2975" s="31">
        <v>4509</v>
      </c>
      <c r="N2975" s="32">
        <v>189</v>
      </c>
      <c r="O2975" s="32">
        <v>53</v>
      </c>
      <c r="P2975" s="33">
        <v>28</v>
      </c>
      <c r="Q2975" s="33">
        <v>0</v>
      </c>
      <c r="R2975" s="34" t="s">
        <v>1939</v>
      </c>
    </row>
    <row r="2976" spans="1:18">
      <c r="A2976" s="29">
        <v>2538</v>
      </c>
      <c r="B2976" s="29">
        <v>2024</v>
      </c>
      <c r="C2976" s="30">
        <v>45654</v>
      </c>
      <c r="D2976" s="28" t="s">
        <v>11890</v>
      </c>
      <c r="E2976" s="28" t="s">
        <v>11891</v>
      </c>
      <c r="F2976" s="28" t="s">
        <v>22</v>
      </c>
      <c r="G2976" s="28" t="s">
        <v>23</v>
      </c>
      <c r="H2976" s="28" t="s">
        <v>46</v>
      </c>
      <c r="I2976" s="28" t="s">
        <v>219</v>
      </c>
      <c r="J2976" s="28" t="s">
        <v>11599</v>
      </c>
      <c r="K2976" s="28" t="s">
        <v>11892</v>
      </c>
      <c r="L2976" s="31">
        <v>1421</v>
      </c>
      <c r="M2976" s="31">
        <v>4816</v>
      </c>
      <c r="N2976" s="32">
        <v>438</v>
      </c>
      <c r="O2976" s="32">
        <v>48</v>
      </c>
      <c r="P2976" s="33">
        <v>30</v>
      </c>
      <c r="Q2976" s="33">
        <v>0</v>
      </c>
      <c r="R2976" s="34" t="s">
        <v>11893</v>
      </c>
    </row>
    <row r="2977" spans="1:18">
      <c r="A2977" s="29">
        <v>1121</v>
      </c>
      <c r="B2977" s="29">
        <v>2021</v>
      </c>
      <c r="C2977" s="30">
        <v>44295</v>
      </c>
      <c r="D2977" s="28" t="s">
        <v>5448</v>
      </c>
      <c r="E2977" s="28" t="s">
        <v>5449</v>
      </c>
      <c r="F2977" s="28" t="s">
        <v>22</v>
      </c>
      <c r="G2977" s="28" t="s">
        <v>23</v>
      </c>
      <c r="H2977" s="28" t="s">
        <v>91</v>
      </c>
      <c r="I2977" s="28" t="s">
        <v>5450</v>
      </c>
      <c r="J2977" s="28" t="s">
        <v>5451</v>
      </c>
      <c r="K2977" s="28" t="s">
        <v>3451</v>
      </c>
      <c r="L2977" s="31">
        <v>1400</v>
      </c>
      <c r="M2977" s="31">
        <v>1400</v>
      </c>
      <c r="N2977" s="32">
        <v>4</v>
      </c>
      <c r="O2977" s="32">
        <v>40</v>
      </c>
      <c r="P2977" s="33">
        <v>35</v>
      </c>
      <c r="Q2977" s="33">
        <v>10</v>
      </c>
      <c r="R2977" s="34" t="s">
        <v>5452</v>
      </c>
    </row>
    <row r="2978" spans="1:18">
      <c r="A2978" s="29">
        <v>2233</v>
      </c>
      <c r="B2978" s="29">
        <v>2024</v>
      </c>
      <c r="C2978" s="30">
        <v>45401</v>
      </c>
      <c r="D2978" s="28" t="s">
        <v>10552</v>
      </c>
      <c r="E2978" s="28" t="s">
        <v>10553</v>
      </c>
      <c r="F2978" s="28" t="s">
        <v>22</v>
      </c>
      <c r="G2978" s="28" t="s">
        <v>23</v>
      </c>
      <c r="H2978" s="28" t="s">
        <v>46</v>
      </c>
      <c r="I2978" s="28" t="s">
        <v>46</v>
      </c>
      <c r="J2978" s="28"/>
      <c r="K2978" s="28" t="s">
        <v>10554</v>
      </c>
      <c r="L2978" s="31">
        <v>1338</v>
      </c>
      <c r="M2978" s="31">
        <v>1338</v>
      </c>
      <c r="N2978" s="32">
        <v>111</v>
      </c>
      <c r="O2978" s="32">
        <v>37</v>
      </c>
      <c r="P2978" s="33">
        <v>36</v>
      </c>
      <c r="Q2978" s="33">
        <v>0</v>
      </c>
      <c r="R2978" s="34" t="s">
        <v>10555</v>
      </c>
    </row>
    <row r="2979" spans="1:18">
      <c r="A2979" s="29">
        <v>1703</v>
      </c>
      <c r="B2979" s="29">
        <v>2022</v>
      </c>
      <c r="C2979" s="30">
        <v>44887</v>
      </c>
      <c r="D2979" s="28" t="s">
        <v>8122</v>
      </c>
      <c r="E2979" s="28" t="s">
        <v>8123</v>
      </c>
      <c r="F2979" s="28" t="s">
        <v>22</v>
      </c>
      <c r="G2979" s="28" t="s">
        <v>23</v>
      </c>
      <c r="H2979" s="28" t="s">
        <v>46</v>
      </c>
      <c r="I2979" s="28" t="s">
        <v>79</v>
      </c>
      <c r="J2979" s="28" t="s">
        <v>3025</v>
      </c>
      <c r="K2979" s="28"/>
      <c r="L2979" s="31">
        <v>1313</v>
      </c>
      <c r="M2979" s="31">
        <v>1397</v>
      </c>
      <c r="N2979" s="32">
        <v>458</v>
      </c>
      <c r="O2979" s="32">
        <v>42</v>
      </c>
      <c r="P2979" s="33">
        <v>31</v>
      </c>
      <c r="Q2979" s="33">
        <v>0</v>
      </c>
      <c r="R2979" s="34" t="s">
        <v>8124</v>
      </c>
    </row>
    <row r="2980" spans="1:18">
      <c r="A2980" s="29">
        <v>2709</v>
      </c>
      <c r="B2980" s="29">
        <v>2025</v>
      </c>
      <c r="C2980" s="30">
        <v>45871</v>
      </c>
      <c r="D2980" s="28" t="s">
        <v>12647</v>
      </c>
      <c r="E2980" s="28" t="s">
        <v>12648</v>
      </c>
      <c r="F2980" s="28" t="s">
        <v>22</v>
      </c>
      <c r="G2980" s="28" t="s">
        <v>23</v>
      </c>
      <c r="H2980" s="28" t="s">
        <v>24</v>
      </c>
      <c r="I2980" s="28" t="s">
        <v>24</v>
      </c>
      <c r="J2980" s="28" t="s">
        <v>12649</v>
      </c>
      <c r="K2980" s="28" t="s">
        <v>12650</v>
      </c>
      <c r="L2980" s="31">
        <v>1300</v>
      </c>
      <c r="M2980" s="31">
        <v>1300</v>
      </c>
      <c r="N2980" s="32">
        <v>109</v>
      </c>
      <c r="O2980" s="32">
        <v>51</v>
      </c>
      <c r="P2980" s="33">
        <v>25</v>
      </c>
      <c r="Q2980" s="33">
        <v>0</v>
      </c>
      <c r="R2980" s="34" t="s">
        <v>12651</v>
      </c>
    </row>
    <row r="2981" spans="1:18">
      <c r="A2981" s="29">
        <v>1581</v>
      </c>
      <c r="B2981" s="29">
        <v>2022</v>
      </c>
      <c r="C2981" s="30">
        <v>44742</v>
      </c>
      <c r="D2981" s="28" t="s">
        <v>7564</v>
      </c>
      <c r="E2981" s="28" t="s">
        <v>7565</v>
      </c>
      <c r="F2981" s="28" t="s">
        <v>22</v>
      </c>
      <c r="G2981" s="28" t="s">
        <v>23</v>
      </c>
      <c r="H2981" s="28" t="s">
        <v>46</v>
      </c>
      <c r="I2981" s="28" t="s">
        <v>46</v>
      </c>
      <c r="J2981" s="28" t="s">
        <v>7566</v>
      </c>
      <c r="K2981" s="28"/>
      <c r="L2981" s="31">
        <v>1282</v>
      </c>
      <c r="M2981" s="31">
        <v>1282</v>
      </c>
      <c r="N2981" s="32">
        <v>332</v>
      </c>
      <c r="O2981" s="32">
        <v>55</v>
      </c>
      <c r="P2981" s="33">
        <v>23</v>
      </c>
      <c r="Q2981" s="33">
        <v>0</v>
      </c>
      <c r="R2981" s="34" t="s">
        <v>7567</v>
      </c>
    </row>
    <row r="2982" spans="1:18">
      <c r="A2982" s="29">
        <v>2240</v>
      </c>
      <c r="B2982" s="29">
        <v>2024</v>
      </c>
      <c r="C2982" s="30">
        <v>45407</v>
      </c>
      <c r="D2982" s="28" t="s">
        <v>10582</v>
      </c>
      <c r="E2982" s="28" t="s">
        <v>10583</v>
      </c>
      <c r="F2982" s="28" t="s">
        <v>22</v>
      </c>
      <c r="G2982" s="28" t="s">
        <v>23</v>
      </c>
      <c r="H2982" s="28" t="s">
        <v>46</v>
      </c>
      <c r="I2982" s="28" t="s">
        <v>826</v>
      </c>
      <c r="J2982" s="28" t="s">
        <v>10584</v>
      </c>
      <c r="K2982" s="28" t="s">
        <v>10585</v>
      </c>
      <c r="L2982" s="31">
        <v>1271</v>
      </c>
      <c r="M2982" s="31">
        <v>1271</v>
      </c>
      <c r="N2982" s="32">
        <v>183</v>
      </c>
      <c r="O2982" s="32">
        <v>39</v>
      </c>
      <c r="P2982" s="33">
        <v>33</v>
      </c>
      <c r="Q2982" s="33">
        <v>0</v>
      </c>
      <c r="R2982" s="34" t="s">
        <v>10586</v>
      </c>
    </row>
    <row r="2983" spans="1:18">
      <c r="A2983" s="29">
        <v>1369</v>
      </c>
      <c r="B2983" s="29">
        <v>2021</v>
      </c>
      <c r="C2983" s="30">
        <v>44492</v>
      </c>
      <c r="D2983" s="28" t="s">
        <v>6590</v>
      </c>
      <c r="E2983" s="28" t="s">
        <v>6591</v>
      </c>
      <c r="F2983" s="28" t="s">
        <v>22</v>
      </c>
      <c r="G2983" s="28" t="s">
        <v>23</v>
      </c>
      <c r="H2983" s="28" t="s">
        <v>59</v>
      </c>
      <c r="I2983" s="28" t="s">
        <v>196</v>
      </c>
      <c r="J2983" s="28" t="s">
        <v>6592</v>
      </c>
      <c r="K2983" s="28" t="s">
        <v>106</v>
      </c>
      <c r="L2983" s="31">
        <v>1270</v>
      </c>
      <c r="M2983" s="31">
        <v>1270</v>
      </c>
      <c r="N2983" s="32">
        <v>1101</v>
      </c>
      <c r="O2983" s="32">
        <v>45</v>
      </c>
      <c r="P2983" s="33">
        <v>28</v>
      </c>
      <c r="Q2983" s="33">
        <v>0</v>
      </c>
      <c r="R2983" s="34" t="s">
        <v>6593</v>
      </c>
    </row>
    <row r="2984" spans="1:18">
      <c r="A2984" s="29">
        <v>1476</v>
      </c>
      <c r="B2984" s="29">
        <v>2022</v>
      </c>
      <c r="C2984" s="30">
        <v>44575</v>
      </c>
      <c r="D2984" s="28" t="s">
        <v>7079</v>
      </c>
      <c r="E2984" s="28" t="s">
        <v>7080</v>
      </c>
      <c r="F2984" s="28" t="s">
        <v>22</v>
      </c>
      <c r="G2984" s="28" t="s">
        <v>23</v>
      </c>
      <c r="H2984" s="28" t="s">
        <v>336</v>
      </c>
      <c r="I2984" s="28" t="s">
        <v>336</v>
      </c>
      <c r="J2984" s="28" t="s">
        <v>7081</v>
      </c>
      <c r="K2984" s="28"/>
      <c r="L2984" s="31">
        <v>1240</v>
      </c>
      <c r="M2984" s="31">
        <v>1240</v>
      </c>
      <c r="N2984" s="32">
        <v>57</v>
      </c>
      <c r="O2984" s="32">
        <v>48</v>
      </c>
      <c r="P2984" s="33">
        <v>26</v>
      </c>
      <c r="Q2984" s="33">
        <v>1</v>
      </c>
      <c r="R2984" s="34" t="s">
        <v>7082</v>
      </c>
    </row>
    <row r="2985" spans="1:18">
      <c r="A2985" s="29">
        <v>1640</v>
      </c>
      <c r="B2985" s="29">
        <v>2022</v>
      </c>
      <c r="C2985" s="30">
        <v>44797</v>
      </c>
      <c r="D2985" s="28" t="s">
        <v>7836</v>
      </c>
      <c r="E2985" s="28" t="s">
        <v>7837</v>
      </c>
      <c r="F2985" s="28" t="s">
        <v>22</v>
      </c>
      <c r="G2985" s="28" t="s">
        <v>23</v>
      </c>
      <c r="H2985" s="28" t="s">
        <v>66</v>
      </c>
      <c r="I2985" s="28" t="s">
        <v>7838</v>
      </c>
      <c r="J2985" s="28" t="s">
        <v>7839</v>
      </c>
      <c r="K2985" s="28" t="s">
        <v>7840</v>
      </c>
      <c r="L2985" s="31">
        <v>1225</v>
      </c>
      <c r="M2985" s="31">
        <v>1225</v>
      </c>
      <c r="N2985" s="32">
        <v>30</v>
      </c>
      <c r="O2985" s="32">
        <v>40</v>
      </c>
      <c r="P2985" s="33">
        <v>31</v>
      </c>
      <c r="Q2985" s="33">
        <v>1</v>
      </c>
      <c r="R2985" s="34" t="s">
        <v>7841</v>
      </c>
    </row>
    <row r="2986" spans="1:18">
      <c r="A2986" s="29">
        <v>2061</v>
      </c>
      <c r="B2986" s="29">
        <v>2023</v>
      </c>
      <c r="C2986" s="30">
        <v>45248</v>
      </c>
      <c r="D2986" s="28" t="s">
        <v>9778</v>
      </c>
      <c r="E2986" s="28" t="s">
        <v>9779</v>
      </c>
      <c r="F2986" s="28" t="s">
        <v>22</v>
      </c>
      <c r="G2986" s="28" t="s">
        <v>23</v>
      </c>
      <c r="H2986" s="28" t="s">
        <v>46</v>
      </c>
      <c r="I2986" s="28" t="s">
        <v>9780</v>
      </c>
      <c r="J2986" s="28" t="s">
        <v>3201</v>
      </c>
      <c r="K2986" s="28" t="s">
        <v>2985</v>
      </c>
      <c r="L2986" s="31">
        <v>1180</v>
      </c>
      <c r="M2986" s="31">
        <v>1180</v>
      </c>
      <c r="N2986" s="32">
        <v>35</v>
      </c>
      <c r="O2986" s="32">
        <v>59</v>
      </c>
      <c r="P2986" s="33">
        <v>20</v>
      </c>
      <c r="Q2986" s="33">
        <v>2</v>
      </c>
      <c r="R2986" s="34" t="s">
        <v>9781</v>
      </c>
    </row>
    <row r="2987" spans="1:18">
      <c r="A2987" s="29">
        <v>2917</v>
      </c>
      <c r="B2987" s="29">
        <v>2026</v>
      </c>
      <c r="C2987" s="30">
        <v>46059</v>
      </c>
      <c r="D2987" s="28" t="s">
        <v>13543</v>
      </c>
      <c r="E2987" s="28" t="s">
        <v>13544</v>
      </c>
      <c r="F2987" s="28" t="s">
        <v>22</v>
      </c>
      <c r="G2987" s="28" t="s">
        <v>23</v>
      </c>
      <c r="H2987" s="28" t="s">
        <v>46</v>
      </c>
      <c r="I2987" s="28" t="s">
        <v>46</v>
      </c>
      <c r="J2987" s="28" t="s">
        <v>13545</v>
      </c>
      <c r="K2987" s="28"/>
      <c r="L2987" s="31">
        <v>1166</v>
      </c>
      <c r="M2987" s="31">
        <v>1166</v>
      </c>
      <c r="N2987" s="32">
        <v>323</v>
      </c>
      <c r="O2987" s="32">
        <v>41</v>
      </c>
      <c r="P2987" s="33">
        <v>28</v>
      </c>
      <c r="Q2987" s="33">
        <v>0</v>
      </c>
      <c r="R2987" s="34" t="s">
        <v>13546</v>
      </c>
    </row>
    <row r="2988" spans="1:18">
      <c r="A2988" s="29">
        <v>865</v>
      </c>
      <c r="B2988" s="29">
        <v>2020</v>
      </c>
      <c r="C2988" s="30">
        <v>44065</v>
      </c>
      <c r="D2988" s="28" t="s">
        <v>4250</v>
      </c>
      <c r="E2988" s="28" t="s">
        <v>4251</v>
      </c>
      <c r="F2988" s="28" t="s">
        <v>22</v>
      </c>
      <c r="G2988" s="28" t="s">
        <v>23</v>
      </c>
      <c r="H2988" s="28" t="s">
        <v>46</v>
      </c>
      <c r="I2988" s="28" t="s">
        <v>46</v>
      </c>
      <c r="J2988" s="28" t="s">
        <v>4252</v>
      </c>
      <c r="K2988" s="28"/>
      <c r="L2988" s="31">
        <v>1110</v>
      </c>
      <c r="M2988" s="31">
        <v>1110</v>
      </c>
      <c r="N2988" s="32">
        <v>85</v>
      </c>
      <c r="O2988" s="32">
        <v>46</v>
      </c>
      <c r="P2988" s="33">
        <v>24</v>
      </c>
      <c r="Q2988" s="33">
        <v>1</v>
      </c>
      <c r="R2988" s="34" t="s">
        <v>4253</v>
      </c>
    </row>
    <row r="2989" spans="1:18">
      <c r="A2989" s="29">
        <v>2784</v>
      </c>
      <c r="B2989" s="29">
        <v>2025</v>
      </c>
      <c r="C2989" s="30">
        <v>45946</v>
      </c>
      <c r="D2989" s="28" t="s">
        <v>12971</v>
      </c>
      <c r="E2989" s="28" t="s">
        <v>12972</v>
      </c>
      <c r="F2989" s="28" t="s">
        <v>22</v>
      </c>
      <c r="G2989" s="28" t="s">
        <v>23</v>
      </c>
      <c r="H2989" s="28" t="s">
        <v>46</v>
      </c>
      <c r="I2989" s="28" t="s">
        <v>73</v>
      </c>
      <c r="J2989" s="28" t="s">
        <v>7811</v>
      </c>
      <c r="K2989" s="28"/>
      <c r="L2989" s="31">
        <v>1101</v>
      </c>
      <c r="M2989" s="31">
        <v>1101</v>
      </c>
      <c r="N2989" s="32">
        <v>75</v>
      </c>
      <c r="O2989" s="32">
        <v>35</v>
      </c>
      <c r="P2989" s="33">
        <v>31</v>
      </c>
      <c r="Q2989" s="33">
        <v>0</v>
      </c>
      <c r="R2989" s="34" t="s">
        <v>12973</v>
      </c>
    </row>
    <row r="2990" spans="1:18">
      <c r="A2990" s="29">
        <v>2440</v>
      </c>
      <c r="B2990" s="29">
        <v>2024</v>
      </c>
      <c r="C2990" s="30">
        <v>45562</v>
      </c>
      <c r="D2990" s="28" t="s">
        <v>11467</v>
      </c>
      <c r="E2990" s="28" t="s">
        <v>11468</v>
      </c>
      <c r="F2990" s="28" t="s">
        <v>22</v>
      </c>
      <c r="G2990" s="28" t="s">
        <v>23</v>
      </c>
      <c r="H2990" s="28" t="s">
        <v>46</v>
      </c>
      <c r="I2990" s="28" t="s">
        <v>46</v>
      </c>
      <c r="J2990" s="28" t="s">
        <v>11469</v>
      </c>
      <c r="K2990" s="28" t="s">
        <v>11470</v>
      </c>
      <c r="L2990" s="31">
        <v>1093</v>
      </c>
      <c r="M2990" s="31">
        <v>1093</v>
      </c>
      <c r="N2990" s="32">
        <v>109</v>
      </c>
      <c r="O2990" s="32">
        <v>31</v>
      </c>
      <c r="P2990" s="33">
        <v>35</v>
      </c>
      <c r="Q2990" s="33">
        <v>0</v>
      </c>
      <c r="R2990" s="34" t="s">
        <v>11471</v>
      </c>
    </row>
    <row r="2991" spans="1:18">
      <c r="A2991" s="29">
        <v>1290</v>
      </c>
      <c r="B2991" s="29">
        <v>2021</v>
      </c>
      <c r="C2991" s="30">
        <v>44435</v>
      </c>
      <c r="D2991" s="28" t="s">
        <v>6230</v>
      </c>
      <c r="E2991" s="28" t="s">
        <v>6231</v>
      </c>
      <c r="F2991" s="28" t="s">
        <v>22</v>
      </c>
      <c r="G2991" s="28" t="s">
        <v>23</v>
      </c>
      <c r="H2991" s="28" t="s">
        <v>59</v>
      </c>
      <c r="I2991" s="28" t="s">
        <v>6232</v>
      </c>
      <c r="J2991" s="28" t="s">
        <v>6233</v>
      </c>
      <c r="K2991" s="28" t="s">
        <v>3021</v>
      </c>
      <c r="L2991" s="31">
        <v>1075</v>
      </c>
      <c r="M2991" s="31">
        <v>1075</v>
      </c>
      <c r="N2991" s="32">
        <v>805</v>
      </c>
      <c r="O2991" s="32">
        <v>39</v>
      </c>
      <c r="P2991" s="33">
        <v>28</v>
      </c>
      <c r="Q2991" s="33">
        <v>0</v>
      </c>
      <c r="R2991" s="34" t="s">
        <v>6234</v>
      </c>
    </row>
    <row r="2992" spans="1:18">
      <c r="A2992" s="29">
        <v>1538</v>
      </c>
      <c r="B2992" s="29">
        <v>2022</v>
      </c>
      <c r="C2992" s="30">
        <v>44673</v>
      </c>
      <c r="D2992" s="28" t="s">
        <v>7370</v>
      </c>
      <c r="E2992" s="28" t="s">
        <v>7371</v>
      </c>
      <c r="F2992" s="28" t="s">
        <v>22</v>
      </c>
      <c r="G2992" s="28" t="s">
        <v>23</v>
      </c>
      <c r="H2992" s="28" t="s">
        <v>46</v>
      </c>
      <c r="I2992" s="28" t="s">
        <v>79</v>
      </c>
      <c r="J2992" s="28" t="s">
        <v>7372</v>
      </c>
      <c r="K2992" s="28"/>
      <c r="L2992" s="31">
        <v>1050</v>
      </c>
      <c r="M2992" s="31">
        <v>1050</v>
      </c>
      <c r="N2992" s="32">
        <v>8</v>
      </c>
      <c r="O2992" s="32">
        <v>30</v>
      </c>
      <c r="P2992" s="33">
        <v>35</v>
      </c>
      <c r="Q2992" s="33">
        <v>4</v>
      </c>
      <c r="R2992" s="34" t="s">
        <v>7373</v>
      </c>
    </row>
    <row r="2993" spans="1:18">
      <c r="A2993" s="29">
        <v>2834</v>
      </c>
      <c r="B2993" s="29">
        <v>2025</v>
      </c>
      <c r="C2993" s="30">
        <v>45986</v>
      </c>
      <c r="D2993" s="28" t="s">
        <v>13184</v>
      </c>
      <c r="E2993" s="28" t="s">
        <v>13185</v>
      </c>
      <c r="F2993" s="28" t="s">
        <v>22</v>
      </c>
      <c r="G2993" s="28" t="s">
        <v>23</v>
      </c>
      <c r="H2993" s="28" t="s">
        <v>46</v>
      </c>
      <c r="I2993" s="28" t="s">
        <v>46</v>
      </c>
      <c r="J2993" s="28" t="s">
        <v>13186</v>
      </c>
      <c r="K2993" s="28" t="s">
        <v>13187</v>
      </c>
      <c r="L2993" s="31">
        <v>1005</v>
      </c>
      <c r="M2993" s="31">
        <v>1185</v>
      </c>
      <c r="N2993" s="32">
        <v>648</v>
      </c>
      <c r="O2993" s="32">
        <v>36</v>
      </c>
      <c r="P2993" s="33">
        <v>28</v>
      </c>
      <c r="Q2993" s="33">
        <v>0</v>
      </c>
      <c r="R2993" s="34" t="s">
        <v>13188</v>
      </c>
    </row>
    <row r="2994" spans="1:18">
      <c r="A2994" s="29">
        <v>1807</v>
      </c>
      <c r="B2994" s="29">
        <v>2023</v>
      </c>
      <c r="C2994" s="30">
        <v>45041</v>
      </c>
      <c r="D2994" s="28" t="s">
        <v>8598</v>
      </c>
      <c r="E2994" s="28" t="s">
        <v>8599</v>
      </c>
      <c r="F2994" s="28" t="s">
        <v>22</v>
      </c>
      <c r="G2994" s="28" t="s">
        <v>23</v>
      </c>
      <c r="H2994" s="28" t="s">
        <v>116</v>
      </c>
      <c r="I2994" s="28" t="s">
        <v>117</v>
      </c>
      <c r="J2994" s="28" t="s">
        <v>8600</v>
      </c>
      <c r="K2994" s="28"/>
      <c r="L2994" s="31">
        <v>989</v>
      </c>
      <c r="M2994" s="31">
        <v>2492</v>
      </c>
      <c r="N2994" s="32">
        <v>38</v>
      </c>
      <c r="O2994" s="32">
        <v>92</v>
      </c>
      <c r="P2994" s="33">
        <v>11</v>
      </c>
      <c r="Q2994" s="33">
        <v>2</v>
      </c>
      <c r="R2994" s="34" t="s">
        <v>8601</v>
      </c>
    </row>
    <row r="2995" spans="1:18">
      <c r="A2995" s="29">
        <v>2420</v>
      </c>
      <c r="B2995" s="29">
        <v>2024</v>
      </c>
      <c r="C2995" s="30">
        <v>45550</v>
      </c>
      <c r="D2995" s="28" t="s">
        <v>11375</v>
      </c>
      <c r="E2995" s="28" t="s">
        <v>11376</v>
      </c>
      <c r="F2995" s="28" t="s">
        <v>22</v>
      </c>
      <c r="G2995" s="28" t="s">
        <v>23</v>
      </c>
      <c r="H2995" s="28" t="s">
        <v>24</v>
      </c>
      <c r="I2995" s="28" t="s">
        <v>24</v>
      </c>
      <c r="J2995" s="28" t="s">
        <v>7759</v>
      </c>
      <c r="K2995" s="28" t="s">
        <v>3089</v>
      </c>
      <c r="L2995" s="31">
        <v>962</v>
      </c>
      <c r="M2995" s="31">
        <v>1112</v>
      </c>
      <c r="N2995" s="32">
        <v>11</v>
      </c>
      <c r="O2995" s="32">
        <v>25</v>
      </c>
      <c r="P2995" s="33">
        <v>38</v>
      </c>
      <c r="Q2995" s="33">
        <v>2</v>
      </c>
      <c r="R2995" s="34" t="s">
        <v>11377</v>
      </c>
    </row>
    <row r="2996" spans="1:18">
      <c r="A2996" s="29">
        <v>3021</v>
      </c>
      <c r="B2996" s="29">
        <v>2026</v>
      </c>
      <c r="C2996" s="30">
        <v>46194</v>
      </c>
      <c r="D2996" s="28" t="s">
        <v>13987</v>
      </c>
      <c r="E2996" s="28" t="s">
        <v>13988</v>
      </c>
      <c r="F2996" s="28" t="s">
        <v>22</v>
      </c>
      <c r="G2996" s="28" t="s">
        <v>23</v>
      </c>
      <c r="H2996" s="28" t="s">
        <v>46</v>
      </c>
      <c r="I2996" s="28" t="s">
        <v>46</v>
      </c>
      <c r="J2996" s="28" t="s">
        <v>6605</v>
      </c>
      <c r="K2996" s="28" t="s">
        <v>281</v>
      </c>
      <c r="L2996" s="31">
        <v>960</v>
      </c>
      <c r="M2996" s="31">
        <v>960</v>
      </c>
      <c r="N2996" s="32">
        <v>404</v>
      </c>
      <c r="O2996" s="32">
        <v>40</v>
      </c>
      <c r="P2996" s="33">
        <v>24</v>
      </c>
      <c r="Q2996" s="33">
        <v>0</v>
      </c>
      <c r="R2996" s="34" t="s">
        <v>13989</v>
      </c>
    </row>
    <row r="2997" spans="1:18">
      <c r="A2997" s="29">
        <v>1415</v>
      </c>
      <c r="B2997" s="29">
        <v>2021</v>
      </c>
      <c r="C2997" s="30">
        <v>44533</v>
      </c>
      <c r="D2997" s="28" t="s">
        <v>6809</v>
      </c>
      <c r="E2997" s="28" t="s">
        <v>6810</v>
      </c>
      <c r="F2997" s="28" t="s">
        <v>22</v>
      </c>
      <c r="G2997" s="28" t="s">
        <v>23</v>
      </c>
      <c r="H2997" s="28" t="s">
        <v>128</v>
      </c>
      <c r="I2997" s="28" t="s">
        <v>6811</v>
      </c>
      <c r="J2997" s="28" t="s">
        <v>6812</v>
      </c>
      <c r="K2997" s="28"/>
      <c r="L2997" s="31">
        <v>930</v>
      </c>
      <c r="M2997" s="31">
        <v>930</v>
      </c>
      <c r="N2997" s="32">
        <v>125</v>
      </c>
      <c r="O2997" s="32">
        <v>26</v>
      </c>
      <c r="P2997" s="33">
        <v>36</v>
      </c>
      <c r="Q2997" s="33">
        <v>0</v>
      </c>
      <c r="R2997" s="34" t="s">
        <v>6813</v>
      </c>
    </row>
    <row r="2998" spans="1:18">
      <c r="A2998" s="29">
        <v>889</v>
      </c>
      <c r="B2998" s="29">
        <v>2020</v>
      </c>
      <c r="C2998" s="30">
        <v>44086</v>
      </c>
      <c r="D2998" s="28" t="s">
        <v>4362</v>
      </c>
      <c r="E2998" s="28" t="s">
        <v>4363</v>
      </c>
      <c r="F2998" s="28" t="s">
        <v>22</v>
      </c>
      <c r="G2998" s="28" t="s">
        <v>23</v>
      </c>
      <c r="H2998" s="28" t="s">
        <v>46</v>
      </c>
      <c r="I2998" s="28" t="s">
        <v>2950</v>
      </c>
      <c r="J2998" s="28" t="s">
        <v>4313</v>
      </c>
      <c r="K2998" s="28" t="s">
        <v>4364</v>
      </c>
      <c r="L2998" s="31">
        <v>916</v>
      </c>
      <c r="M2998" s="31">
        <v>916</v>
      </c>
      <c r="N2998" s="32">
        <v>84</v>
      </c>
      <c r="O2998" s="32">
        <v>31</v>
      </c>
      <c r="P2998" s="33">
        <v>30</v>
      </c>
      <c r="Q2998" s="33">
        <v>0</v>
      </c>
      <c r="R2998" s="34" t="s">
        <v>4365</v>
      </c>
    </row>
    <row r="2999" spans="1:18">
      <c r="A2999" s="29">
        <v>2766</v>
      </c>
      <c r="B2999" s="29">
        <v>2025</v>
      </c>
      <c r="C2999" s="30">
        <v>45919</v>
      </c>
      <c r="D2999" s="28" t="s">
        <v>12892</v>
      </c>
      <c r="E2999" s="28" t="s">
        <v>12893</v>
      </c>
      <c r="F2999" s="28" t="s">
        <v>22</v>
      </c>
      <c r="G2999" s="28" t="s">
        <v>23</v>
      </c>
      <c r="H2999" s="28" t="s">
        <v>336</v>
      </c>
      <c r="I2999" s="28" t="s">
        <v>336</v>
      </c>
      <c r="J2999" s="28" t="s">
        <v>4054</v>
      </c>
      <c r="K2999" s="28" t="s">
        <v>2985</v>
      </c>
      <c r="L2999" s="31">
        <v>886</v>
      </c>
      <c r="M2999" s="31">
        <v>886</v>
      </c>
      <c r="N2999" s="32">
        <v>51</v>
      </c>
      <c r="O2999" s="32">
        <v>35</v>
      </c>
      <c r="P2999" s="33">
        <v>25</v>
      </c>
      <c r="Q2999" s="33">
        <v>1</v>
      </c>
      <c r="R2999" s="34" t="s">
        <v>12894</v>
      </c>
    </row>
    <row r="3000" spans="1:18">
      <c r="A3000" s="29">
        <v>886</v>
      </c>
      <c r="B3000" s="29">
        <v>2020</v>
      </c>
      <c r="C3000" s="30">
        <v>44085</v>
      </c>
      <c r="D3000" s="28" t="s">
        <v>4349</v>
      </c>
      <c r="E3000" s="28" t="s">
        <v>4350</v>
      </c>
      <c r="F3000" s="28" t="s">
        <v>22</v>
      </c>
      <c r="G3000" s="28" t="s">
        <v>23</v>
      </c>
      <c r="H3000" s="28" t="s">
        <v>46</v>
      </c>
      <c r="I3000" s="28" t="s">
        <v>2588</v>
      </c>
      <c r="J3000" s="28" t="s">
        <v>4351</v>
      </c>
      <c r="K3000" s="28" t="s">
        <v>4352</v>
      </c>
      <c r="L3000" s="31">
        <v>850</v>
      </c>
      <c r="M3000" s="31">
        <v>850</v>
      </c>
      <c r="N3000" s="32">
        <v>104</v>
      </c>
      <c r="O3000" s="32">
        <v>35</v>
      </c>
      <c r="P3000" s="33">
        <v>24</v>
      </c>
      <c r="Q3000" s="33">
        <v>0</v>
      </c>
      <c r="R3000" s="34" t="s">
        <v>4353</v>
      </c>
    </row>
    <row r="3001" spans="1:18">
      <c r="A3001" s="29">
        <v>1960</v>
      </c>
      <c r="B3001" s="29">
        <v>2023</v>
      </c>
      <c r="C3001" s="30">
        <v>45160</v>
      </c>
      <c r="D3001" s="28" t="s">
        <v>9299</v>
      </c>
      <c r="E3001" s="28" t="s">
        <v>9300</v>
      </c>
      <c r="F3001" s="28" t="s">
        <v>22</v>
      </c>
      <c r="G3001" s="28" t="s">
        <v>23</v>
      </c>
      <c r="H3001" s="28" t="s">
        <v>46</v>
      </c>
      <c r="I3001" s="28" t="s">
        <v>9301</v>
      </c>
      <c r="J3001" s="28" t="s">
        <v>9302</v>
      </c>
      <c r="K3001" s="28"/>
      <c r="L3001" s="31">
        <v>850</v>
      </c>
      <c r="M3001" s="31">
        <v>850</v>
      </c>
      <c r="N3001" s="32">
        <v>115</v>
      </c>
      <c r="O3001" s="32">
        <v>35</v>
      </c>
      <c r="P3001" s="33">
        <v>24</v>
      </c>
      <c r="Q3001" s="33">
        <v>0</v>
      </c>
      <c r="R3001" s="34" t="s">
        <v>9303</v>
      </c>
    </row>
    <row r="3002" spans="1:18">
      <c r="A3002" s="29">
        <v>368</v>
      </c>
      <c r="B3002" s="29">
        <v>2018</v>
      </c>
      <c r="C3002" s="30">
        <v>43459</v>
      </c>
      <c r="D3002" s="28" t="s">
        <v>1928</v>
      </c>
      <c r="E3002" s="28" t="s">
        <v>1929</v>
      </c>
      <c r="F3002" s="28" t="s">
        <v>22</v>
      </c>
      <c r="G3002" s="28" t="s">
        <v>23</v>
      </c>
      <c r="H3002" s="28" t="s">
        <v>24</v>
      </c>
      <c r="I3002" s="28" t="s">
        <v>36</v>
      </c>
      <c r="J3002" s="28" t="s">
        <v>1930</v>
      </c>
      <c r="K3002" s="28" t="s">
        <v>947</v>
      </c>
      <c r="L3002" s="31">
        <v>842</v>
      </c>
      <c r="M3002" s="31">
        <v>942</v>
      </c>
      <c r="N3002" s="32">
        <v>64</v>
      </c>
      <c r="O3002" s="32">
        <v>37</v>
      </c>
      <c r="P3002" s="33">
        <v>23</v>
      </c>
      <c r="Q3002" s="33">
        <v>1</v>
      </c>
      <c r="R3002" s="34" t="s">
        <v>1931</v>
      </c>
    </row>
    <row r="3003" spans="1:18">
      <c r="A3003" s="29">
        <v>2060</v>
      </c>
      <c r="B3003" s="29">
        <v>2023</v>
      </c>
      <c r="C3003" s="30">
        <v>45247</v>
      </c>
      <c r="D3003" s="28" t="s">
        <v>9773</v>
      </c>
      <c r="E3003" s="28" t="s">
        <v>9774</v>
      </c>
      <c r="F3003" s="28" t="s">
        <v>22</v>
      </c>
      <c r="G3003" s="28" t="s">
        <v>23</v>
      </c>
      <c r="H3003" s="28" t="s">
        <v>46</v>
      </c>
      <c r="I3003" s="28" t="s">
        <v>3019</v>
      </c>
      <c r="J3003" s="28" t="s">
        <v>9775</v>
      </c>
      <c r="K3003" s="28" t="s">
        <v>9776</v>
      </c>
      <c r="L3003" s="31">
        <v>782</v>
      </c>
      <c r="M3003" s="31">
        <v>782</v>
      </c>
      <c r="N3003" s="32">
        <v>8</v>
      </c>
      <c r="O3003" s="32">
        <v>26</v>
      </c>
      <c r="P3003" s="33">
        <v>30</v>
      </c>
      <c r="Q3003" s="33">
        <v>3</v>
      </c>
      <c r="R3003" s="34" t="s">
        <v>9777</v>
      </c>
    </row>
    <row r="3004" spans="1:18">
      <c r="A3004" s="29">
        <v>1903</v>
      </c>
      <c r="B3004" s="29">
        <v>2023</v>
      </c>
      <c r="C3004" s="30">
        <v>45107</v>
      </c>
      <c r="D3004" s="28" t="s">
        <v>9025</v>
      </c>
      <c r="E3004" s="28" t="s">
        <v>9026</v>
      </c>
      <c r="F3004" s="28" t="s">
        <v>22</v>
      </c>
      <c r="G3004" s="28" t="s">
        <v>23</v>
      </c>
      <c r="H3004" s="28" t="s">
        <v>46</v>
      </c>
      <c r="I3004" s="28" t="s">
        <v>46</v>
      </c>
      <c r="J3004" s="28" t="s">
        <v>9027</v>
      </c>
      <c r="K3004" s="28" t="s">
        <v>9028</v>
      </c>
      <c r="L3004" s="31">
        <v>780</v>
      </c>
      <c r="M3004" s="31">
        <v>780</v>
      </c>
      <c r="N3004" s="32">
        <v>361</v>
      </c>
      <c r="O3004" s="32">
        <v>34</v>
      </c>
      <c r="P3004" s="33">
        <v>23</v>
      </c>
      <c r="Q3004" s="33">
        <v>0</v>
      </c>
      <c r="R3004" s="34" t="s">
        <v>9029</v>
      </c>
    </row>
    <row r="3005" spans="1:18">
      <c r="A3005" s="29">
        <v>369</v>
      </c>
      <c r="B3005" s="29">
        <v>2018</v>
      </c>
      <c r="C3005" s="30">
        <v>43461</v>
      </c>
      <c r="D3005" s="28" t="s">
        <v>1932</v>
      </c>
      <c r="E3005" s="28" t="s">
        <v>1933</v>
      </c>
      <c r="F3005" s="28" t="s">
        <v>22</v>
      </c>
      <c r="G3005" s="28" t="s">
        <v>23</v>
      </c>
      <c r="H3005" s="28" t="s">
        <v>46</v>
      </c>
      <c r="I3005" s="28" t="s">
        <v>46</v>
      </c>
      <c r="J3005" s="28" t="s">
        <v>1934</v>
      </c>
      <c r="K3005" s="28"/>
      <c r="L3005" s="31">
        <v>683</v>
      </c>
      <c r="M3005" s="31">
        <v>683</v>
      </c>
      <c r="N3005" s="32">
        <v>44</v>
      </c>
      <c r="O3005" s="32">
        <v>26</v>
      </c>
      <c r="P3005" s="33">
        <v>26</v>
      </c>
      <c r="Q3005" s="33">
        <v>1</v>
      </c>
      <c r="R3005" s="34" t="s">
        <v>1935</v>
      </c>
    </row>
    <row r="3006" spans="1:18">
      <c r="A3006" s="29">
        <v>2231</v>
      </c>
      <c r="B3006" s="29">
        <v>2024</v>
      </c>
      <c r="C3006" s="30">
        <v>45401</v>
      </c>
      <c r="D3006" s="28" t="s">
        <v>10543</v>
      </c>
      <c r="E3006" s="28" t="s">
        <v>10544</v>
      </c>
      <c r="F3006" s="28" t="s">
        <v>22</v>
      </c>
      <c r="G3006" s="28" t="s">
        <v>23</v>
      </c>
      <c r="H3006" s="28" t="s">
        <v>46</v>
      </c>
      <c r="I3006" s="28" t="s">
        <v>1206</v>
      </c>
      <c r="J3006" s="28" t="s">
        <v>10545</v>
      </c>
      <c r="K3006" s="28"/>
      <c r="L3006" s="31">
        <v>680</v>
      </c>
      <c r="M3006" s="31">
        <v>2064</v>
      </c>
      <c r="N3006" s="32">
        <v>76</v>
      </c>
      <c r="O3006" s="32">
        <v>68</v>
      </c>
      <c r="P3006" s="33">
        <v>10</v>
      </c>
      <c r="Q3006" s="33">
        <v>1</v>
      </c>
      <c r="R3006" s="34" t="s">
        <v>10546</v>
      </c>
    </row>
    <row r="3007" spans="1:18">
      <c r="A3007" s="29">
        <v>680</v>
      </c>
      <c r="B3007" s="29">
        <v>2019</v>
      </c>
      <c r="C3007" s="30">
        <v>43756</v>
      </c>
      <c r="D3007" s="28" t="s">
        <v>3423</v>
      </c>
      <c r="E3007" s="28" t="s">
        <v>3424</v>
      </c>
      <c r="F3007" s="28" t="s">
        <v>22</v>
      </c>
      <c r="G3007" s="28" t="s">
        <v>23</v>
      </c>
      <c r="H3007" s="28" t="s">
        <v>46</v>
      </c>
      <c r="I3007" s="28" t="s">
        <v>104</v>
      </c>
      <c r="J3007" s="28" t="s">
        <v>772</v>
      </c>
      <c r="K3007" s="28"/>
      <c r="L3007" s="31">
        <v>672</v>
      </c>
      <c r="M3007" s="31">
        <v>1355</v>
      </c>
      <c r="N3007" s="32">
        <v>5</v>
      </c>
      <c r="O3007" s="32">
        <v>18</v>
      </c>
      <c r="P3007" s="33">
        <v>37</v>
      </c>
      <c r="Q3007" s="33">
        <v>4</v>
      </c>
      <c r="R3007" s="34" t="s">
        <v>3425</v>
      </c>
    </row>
    <row r="3008" spans="1:18">
      <c r="A3008" s="29">
        <v>2086</v>
      </c>
      <c r="B3008" s="29">
        <v>2023</v>
      </c>
      <c r="C3008" s="30">
        <v>45268</v>
      </c>
      <c r="D3008" s="28" t="s">
        <v>9896</v>
      </c>
      <c r="E3008" s="28" t="s">
        <v>9897</v>
      </c>
      <c r="F3008" s="28" t="s">
        <v>22</v>
      </c>
      <c r="G3008" s="28" t="s">
        <v>23</v>
      </c>
      <c r="H3008" s="28" t="s">
        <v>46</v>
      </c>
      <c r="I3008" s="28" t="s">
        <v>219</v>
      </c>
      <c r="J3008" s="28" t="s">
        <v>8445</v>
      </c>
      <c r="K3008" s="28" t="s">
        <v>9898</v>
      </c>
      <c r="L3008" s="31">
        <v>650</v>
      </c>
      <c r="M3008" s="31">
        <v>710</v>
      </c>
      <c r="N3008" s="32">
        <v>129</v>
      </c>
      <c r="O3008" s="32">
        <v>26</v>
      </c>
      <c r="P3008" s="33">
        <v>25</v>
      </c>
      <c r="Q3008" s="33">
        <v>0</v>
      </c>
      <c r="R3008" s="34" t="s">
        <v>9899</v>
      </c>
    </row>
    <row r="3009" spans="1:18">
      <c r="A3009" s="29">
        <v>2844</v>
      </c>
      <c r="B3009" s="29">
        <v>2025</v>
      </c>
      <c r="C3009" s="30">
        <v>45990</v>
      </c>
      <c r="D3009" s="28" t="s">
        <v>13231</v>
      </c>
      <c r="E3009" s="28" t="s">
        <v>13232</v>
      </c>
      <c r="F3009" s="28" t="s">
        <v>22</v>
      </c>
      <c r="G3009" s="28" t="s">
        <v>23</v>
      </c>
      <c r="H3009" s="28" t="s">
        <v>46</v>
      </c>
      <c r="I3009" s="28" t="s">
        <v>46</v>
      </c>
      <c r="J3009" s="28" t="s">
        <v>13233</v>
      </c>
      <c r="K3009" s="28" t="s">
        <v>13234</v>
      </c>
      <c r="L3009" s="31">
        <v>639</v>
      </c>
      <c r="M3009" s="31">
        <v>639</v>
      </c>
      <c r="N3009" s="32">
        <v>95</v>
      </c>
      <c r="O3009" s="32">
        <v>28</v>
      </c>
      <c r="P3009" s="33">
        <v>23</v>
      </c>
      <c r="Q3009" s="33">
        <v>0</v>
      </c>
      <c r="R3009" s="34" t="s">
        <v>13235</v>
      </c>
    </row>
    <row r="3010" spans="1:18">
      <c r="A3010" s="29">
        <v>2638</v>
      </c>
      <c r="B3010" s="29">
        <v>2025</v>
      </c>
      <c r="C3010" s="30">
        <v>45792</v>
      </c>
      <c r="D3010" s="28" t="s">
        <v>12337</v>
      </c>
      <c r="E3010" s="28" t="s">
        <v>12338</v>
      </c>
      <c r="F3010" s="28" t="s">
        <v>22</v>
      </c>
      <c r="G3010" s="28" t="s">
        <v>23</v>
      </c>
      <c r="H3010" s="28" t="s">
        <v>46</v>
      </c>
      <c r="I3010" s="28" t="s">
        <v>46</v>
      </c>
      <c r="J3010" s="28" t="s">
        <v>6807</v>
      </c>
      <c r="K3010" s="28" t="s">
        <v>12339</v>
      </c>
      <c r="L3010" s="31">
        <v>618</v>
      </c>
      <c r="M3010" s="31">
        <v>618</v>
      </c>
      <c r="N3010" s="32">
        <v>25</v>
      </c>
      <c r="O3010" s="32">
        <v>22</v>
      </c>
      <c r="P3010" s="33">
        <v>28</v>
      </c>
      <c r="Q3010" s="33">
        <v>1</v>
      </c>
      <c r="R3010" s="34" t="s">
        <v>12340</v>
      </c>
    </row>
    <row r="3011" spans="1:18">
      <c r="A3011" s="29">
        <v>1978</v>
      </c>
      <c r="B3011" s="29">
        <v>2023</v>
      </c>
      <c r="C3011" s="30">
        <v>45177</v>
      </c>
      <c r="D3011" s="28" t="s">
        <v>9389</v>
      </c>
      <c r="E3011" s="28" t="s">
        <v>9390</v>
      </c>
      <c r="F3011" s="28" t="s">
        <v>22</v>
      </c>
      <c r="G3011" s="28" t="s">
        <v>23</v>
      </c>
      <c r="H3011" s="28" t="s">
        <v>46</v>
      </c>
      <c r="I3011" s="28" t="s">
        <v>46</v>
      </c>
      <c r="J3011" s="28" t="s">
        <v>9391</v>
      </c>
      <c r="K3011" s="28" t="s">
        <v>2015</v>
      </c>
      <c r="L3011" s="31">
        <v>600</v>
      </c>
      <c r="M3011" s="31">
        <v>600</v>
      </c>
      <c r="N3011" s="32">
        <v>2</v>
      </c>
      <c r="O3011" s="32">
        <v>20</v>
      </c>
      <c r="P3011" s="33">
        <v>30</v>
      </c>
      <c r="Q3011" s="33">
        <v>10</v>
      </c>
      <c r="R3011" s="34" t="s">
        <v>9392</v>
      </c>
    </row>
    <row r="3012" spans="1:18">
      <c r="A3012" s="29">
        <v>2632</v>
      </c>
      <c r="B3012" s="29">
        <v>2025</v>
      </c>
      <c r="C3012" s="30">
        <v>45786</v>
      </c>
      <c r="D3012" s="28" t="s">
        <v>12314</v>
      </c>
      <c r="E3012" s="28" t="s">
        <v>12315</v>
      </c>
      <c r="F3012" s="28" t="s">
        <v>22</v>
      </c>
      <c r="G3012" s="28" t="s">
        <v>23</v>
      </c>
      <c r="H3012" s="28" t="s">
        <v>46</v>
      </c>
      <c r="I3012" s="28" t="s">
        <v>2285</v>
      </c>
      <c r="J3012" s="28" t="s">
        <v>8499</v>
      </c>
      <c r="K3012" s="28" t="s">
        <v>9217</v>
      </c>
      <c r="L3012" s="31">
        <v>595</v>
      </c>
      <c r="M3012" s="31">
        <v>595</v>
      </c>
      <c r="N3012" s="32">
        <v>20</v>
      </c>
      <c r="O3012" s="32">
        <v>20</v>
      </c>
      <c r="P3012" s="33">
        <v>30</v>
      </c>
      <c r="Q3012" s="33">
        <v>1</v>
      </c>
      <c r="R3012" s="34" t="s">
        <v>12316</v>
      </c>
    </row>
    <row r="3013" spans="1:18">
      <c r="A3013" s="29">
        <v>309</v>
      </c>
      <c r="B3013" s="29">
        <v>2018</v>
      </c>
      <c r="C3013" s="30">
        <v>43420</v>
      </c>
      <c r="D3013" s="28" t="s">
        <v>1657</v>
      </c>
      <c r="E3013" s="28" t="s">
        <v>1658</v>
      </c>
      <c r="F3013" s="28" t="s">
        <v>22</v>
      </c>
      <c r="G3013" s="28" t="s">
        <v>23</v>
      </c>
      <c r="H3013" s="28" t="s">
        <v>59</v>
      </c>
      <c r="I3013" s="28" t="s">
        <v>1659</v>
      </c>
      <c r="J3013" s="28" t="s">
        <v>1660</v>
      </c>
      <c r="K3013" s="28" t="s">
        <v>1661</v>
      </c>
      <c r="L3013" s="31">
        <v>570</v>
      </c>
      <c r="M3013" s="31">
        <v>570</v>
      </c>
      <c r="N3013" s="32">
        <v>123</v>
      </c>
      <c r="O3013" s="32">
        <v>21</v>
      </c>
      <c r="P3013" s="33">
        <v>27</v>
      </c>
      <c r="Q3013" s="33">
        <v>0</v>
      </c>
      <c r="R3013" s="34" t="s">
        <v>1662</v>
      </c>
    </row>
    <row r="3014" spans="1:18">
      <c r="A3014" s="29">
        <v>1009</v>
      </c>
      <c r="B3014" s="29">
        <v>2020</v>
      </c>
      <c r="C3014" s="30">
        <v>44184</v>
      </c>
      <c r="D3014" s="28" t="s">
        <v>4925</v>
      </c>
      <c r="E3014" s="28" t="s">
        <v>4926</v>
      </c>
      <c r="F3014" s="28" t="s">
        <v>22</v>
      </c>
      <c r="G3014" s="28" t="s">
        <v>23</v>
      </c>
      <c r="H3014" s="28" t="s">
        <v>46</v>
      </c>
      <c r="I3014" s="28" t="s">
        <v>46</v>
      </c>
      <c r="J3014" s="28" t="s">
        <v>4927</v>
      </c>
      <c r="K3014" s="28" t="s">
        <v>4928</v>
      </c>
      <c r="L3014" s="31">
        <v>552</v>
      </c>
      <c r="M3014" s="31">
        <v>552</v>
      </c>
      <c r="N3014" s="32">
        <v>3</v>
      </c>
      <c r="O3014" s="32">
        <v>21</v>
      </c>
      <c r="P3014" s="33">
        <v>26</v>
      </c>
      <c r="Q3014" s="33">
        <v>7</v>
      </c>
      <c r="R3014" s="34" t="s">
        <v>4929</v>
      </c>
    </row>
    <row r="3015" spans="1:18">
      <c r="A3015" s="29">
        <v>2653</v>
      </c>
      <c r="B3015" s="29">
        <v>2025</v>
      </c>
      <c r="C3015" s="30">
        <v>45807</v>
      </c>
      <c r="D3015" s="28" t="s">
        <v>12402</v>
      </c>
      <c r="E3015" s="28" t="s">
        <v>12403</v>
      </c>
      <c r="F3015" s="28" t="s">
        <v>22</v>
      </c>
      <c r="G3015" s="28" t="s">
        <v>23</v>
      </c>
      <c r="H3015" s="28" t="s">
        <v>46</v>
      </c>
      <c r="I3015" s="28" t="s">
        <v>46</v>
      </c>
      <c r="J3015" s="28" t="s">
        <v>12404</v>
      </c>
      <c r="K3015" s="28" t="s">
        <v>12405</v>
      </c>
      <c r="L3015" s="31">
        <v>540</v>
      </c>
      <c r="M3015" s="31">
        <v>540</v>
      </c>
      <c r="N3015" s="32">
        <v>148</v>
      </c>
      <c r="O3015" s="32">
        <v>18</v>
      </c>
      <c r="P3015" s="33">
        <v>30</v>
      </c>
      <c r="Q3015" s="33">
        <v>0</v>
      </c>
      <c r="R3015" s="34" t="s">
        <v>12406</v>
      </c>
    </row>
    <row r="3016" spans="1:18">
      <c r="A3016" s="29">
        <v>1848</v>
      </c>
      <c r="B3016" s="29">
        <v>2023</v>
      </c>
      <c r="C3016" s="30">
        <v>45066</v>
      </c>
      <c r="D3016" s="28" t="s">
        <v>8776</v>
      </c>
      <c r="E3016" s="28" t="s">
        <v>8777</v>
      </c>
      <c r="F3016" s="28" t="s">
        <v>22</v>
      </c>
      <c r="G3016" s="28" t="s">
        <v>23</v>
      </c>
      <c r="H3016" s="28" t="s">
        <v>46</v>
      </c>
      <c r="I3016" s="28" t="s">
        <v>46</v>
      </c>
      <c r="J3016" s="28" t="s">
        <v>4085</v>
      </c>
      <c r="K3016" s="28" t="s">
        <v>7634</v>
      </c>
      <c r="L3016" s="31">
        <v>525</v>
      </c>
      <c r="M3016" s="31">
        <v>525</v>
      </c>
      <c r="N3016" s="32">
        <v>2</v>
      </c>
      <c r="O3016" s="32">
        <v>15</v>
      </c>
      <c r="P3016" s="33">
        <v>35</v>
      </c>
      <c r="Q3016" s="33">
        <v>8</v>
      </c>
      <c r="R3016" s="34" t="s">
        <v>8778</v>
      </c>
    </row>
    <row r="3017" spans="1:18">
      <c r="A3017" s="29">
        <v>752</v>
      </c>
      <c r="B3017" s="29">
        <v>2019</v>
      </c>
      <c r="C3017" s="30">
        <v>43798</v>
      </c>
      <c r="D3017" s="28" t="s">
        <v>3749</v>
      </c>
      <c r="E3017" s="28" t="s">
        <v>3750</v>
      </c>
      <c r="F3017" s="28" t="s">
        <v>22</v>
      </c>
      <c r="G3017" s="28" t="s">
        <v>23</v>
      </c>
      <c r="H3017" s="28" t="s">
        <v>46</v>
      </c>
      <c r="I3017" s="28" t="s">
        <v>46</v>
      </c>
      <c r="J3017" s="28" t="s">
        <v>3751</v>
      </c>
      <c r="K3017" s="28"/>
      <c r="L3017" s="31">
        <v>520</v>
      </c>
      <c r="M3017" s="31">
        <v>5095489</v>
      </c>
      <c r="N3017" s="32">
        <v>1</v>
      </c>
      <c r="O3017" s="32">
        <v>26</v>
      </c>
      <c r="P3017" s="33">
        <v>20</v>
      </c>
      <c r="Q3017" s="33">
        <v>26</v>
      </c>
      <c r="R3017" s="34" t="s">
        <v>3752</v>
      </c>
    </row>
    <row r="3018" spans="1:18">
      <c r="A3018" s="29">
        <v>1458</v>
      </c>
      <c r="B3018" s="29">
        <v>2022</v>
      </c>
      <c r="C3018" s="30">
        <v>44566</v>
      </c>
      <c r="D3018" s="28" t="s">
        <v>6998</v>
      </c>
      <c r="E3018" s="28"/>
      <c r="F3018" s="28" t="s">
        <v>22</v>
      </c>
      <c r="G3018" s="28" t="s">
        <v>23</v>
      </c>
      <c r="H3018" s="28" t="s">
        <v>336</v>
      </c>
      <c r="I3018" s="28" t="s">
        <v>336</v>
      </c>
      <c r="J3018" s="28" t="s">
        <v>6999</v>
      </c>
      <c r="K3018" s="28"/>
      <c r="L3018" s="31">
        <v>500</v>
      </c>
      <c r="M3018" s="31">
        <v>500</v>
      </c>
      <c r="N3018" s="32">
        <v>6</v>
      </c>
      <c r="O3018" s="32">
        <v>25</v>
      </c>
      <c r="P3018" s="33">
        <v>20</v>
      </c>
      <c r="Q3018" s="33">
        <v>4</v>
      </c>
      <c r="R3018" s="34" t="s">
        <v>7000</v>
      </c>
    </row>
    <row r="3019" spans="1:18">
      <c r="A3019" s="29">
        <v>2362</v>
      </c>
      <c r="B3019" s="29">
        <v>2024</v>
      </c>
      <c r="C3019" s="30">
        <v>45510</v>
      </c>
      <c r="D3019" s="28" t="s">
        <v>11114</v>
      </c>
      <c r="E3019" s="28" t="s">
        <v>11115</v>
      </c>
      <c r="F3019" s="28" t="s">
        <v>22</v>
      </c>
      <c r="G3019" s="28" t="s">
        <v>23</v>
      </c>
      <c r="H3019" s="28" t="s">
        <v>116</v>
      </c>
      <c r="I3019" s="28" t="s">
        <v>117</v>
      </c>
      <c r="J3019" s="28" t="s">
        <v>11116</v>
      </c>
      <c r="K3019" s="28" t="s">
        <v>11117</v>
      </c>
      <c r="L3019" s="31">
        <v>495</v>
      </c>
      <c r="M3019" s="31">
        <v>1005</v>
      </c>
      <c r="N3019" s="32">
        <v>43</v>
      </c>
      <c r="O3019" s="32">
        <v>24</v>
      </c>
      <c r="P3019" s="33">
        <v>21</v>
      </c>
      <c r="Q3019" s="33">
        <v>1</v>
      </c>
      <c r="R3019" s="34" t="s">
        <v>11118</v>
      </c>
    </row>
    <row r="3020" spans="1:18">
      <c r="A3020" s="29">
        <v>318</v>
      </c>
      <c r="B3020" s="29">
        <v>2018</v>
      </c>
      <c r="C3020" s="30">
        <v>43427</v>
      </c>
      <c r="D3020" s="28" t="s">
        <v>1699</v>
      </c>
      <c r="E3020" s="28" t="s">
        <v>1700</v>
      </c>
      <c r="F3020" s="28" t="s">
        <v>22</v>
      </c>
      <c r="G3020" s="28" t="s">
        <v>23</v>
      </c>
      <c r="H3020" s="28" t="s">
        <v>682</v>
      </c>
      <c r="I3020" s="28" t="s">
        <v>1701</v>
      </c>
      <c r="J3020" s="28" t="s">
        <v>1702</v>
      </c>
      <c r="K3020" s="28"/>
      <c r="L3020" s="31">
        <v>494</v>
      </c>
      <c r="M3020" s="31">
        <v>494</v>
      </c>
      <c r="N3020" s="32">
        <v>68</v>
      </c>
      <c r="O3020" s="32">
        <v>20</v>
      </c>
      <c r="P3020" s="33">
        <v>25</v>
      </c>
      <c r="Q3020" s="33">
        <v>0</v>
      </c>
      <c r="R3020" s="34" t="s">
        <v>1703</v>
      </c>
    </row>
    <row r="3021" spans="1:18">
      <c r="A3021" s="29">
        <v>1878</v>
      </c>
      <c r="B3021" s="29">
        <v>2023</v>
      </c>
      <c r="C3021" s="30">
        <v>45093</v>
      </c>
      <c r="D3021" s="28" t="s">
        <v>8909</v>
      </c>
      <c r="E3021" s="28" t="s">
        <v>8910</v>
      </c>
      <c r="F3021" s="28" t="s">
        <v>22</v>
      </c>
      <c r="G3021" s="28" t="s">
        <v>23</v>
      </c>
      <c r="H3021" s="28" t="s">
        <v>46</v>
      </c>
      <c r="I3021" s="28" t="s">
        <v>8911</v>
      </c>
      <c r="J3021" s="28" t="s">
        <v>8912</v>
      </c>
      <c r="K3021" s="28" t="s">
        <v>6966</v>
      </c>
      <c r="L3021" s="31">
        <v>490</v>
      </c>
      <c r="M3021" s="31">
        <v>490</v>
      </c>
      <c r="N3021" s="32">
        <v>2</v>
      </c>
      <c r="O3021" s="32">
        <v>48</v>
      </c>
      <c r="P3021" s="33">
        <v>10</v>
      </c>
      <c r="Q3021" s="33">
        <v>24</v>
      </c>
      <c r="R3021" s="34" t="s">
        <v>8913</v>
      </c>
    </row>
    <row r="3022" spans="1:18">
      <c r="A3022" s="29">
        <v>2367</v>
      </c>
      <c r="B3022" s="29">
        <v>2024</v>
      </c>
      <c r="C3022" s="30">
        <v>45514</v>
      </c>
      <c r="D3022" s="28" t="s">
        <v>11137</v>
      </c>
      <c r="E3022" s="28" t="s">
        <v>11138</v>
      </c>
      <c r="F3022" s="28" t="s">
        <v>22</v>
      </c>
      <c r="G3022" s="28" t="s">
        <v>23</v>
      </c>
      <c r="H3022" s="28" t="s">
        <v>46</v>
      </c>
      <c r="I3022" s="28" t="s">
        <v>104</v>
      </c>
      <c r="J3022" s="28" t="s">
        <v>11139</v>
      </c>
      <c r="K3022" s="28" t="s">
        <v>2015</v>
      </c>
      <c r="L3022" s="31">
        <v>441</v>
      </c>
      <c r="M3022" s="31">
        <v>441</v>
      </c>
      <c r="N3022" s="32">
        <v>27</v>
      </c>
      <c r="O3022" s="32">
        <v>16</v>
      </c>
      <c r="P3022" s="33">
        <v>28</v>
      </c>
      <c r="Q3022" s="33">
        <v>1</v>
      </c>
      <c r="R3022" s="34" t="s">
        <v>11140</v>
      </c>
    </row>
    <row r="3023" spans="1:18">
      <c r="A3023" s="29">
        <v>1980</v>
      </c>
      <c r="B3023" s="29">
        <v>2023</v>
      </c>
      <c r="C3023" s="30">
        <v>45177</v>
      </c>
      <c r="D3023" s="28" t="s">
        <v>9399</v>
      </c>
      <c r="E3023" s="28" t="s">
        <v>9400</v>
      </c>
      <c r="F3023" s="28" t="s">
        <v>22</v>
      </c>
      <c r="G3023" s="28" t="s">
        <v>23</v>
      </c>
      <c r="H3023" s="28" t="s">
        <v>46</v>
      </c>
      <c r="I3023" s="28" t="s">
        <v>670</v>
      </c>
      <c r="J3023" s="28" t="s">
        <v>9401</v>
      </c>
      <c r="K3023" s="28" t="s">
        <v>9402</v>
      </c>
      <c r="L3023" s="31">
        <v>422</v>
      </c>
      <c r="M3023" s="31">
        <v>422</v>
      </c>
      <c r="N3023" s="32">
        <v>96</v>
      </c>
      <c r="O3023" s="32">
        <v>15</v>
      </c>
      <c r="P3023" s="33">
        <v>28</v>
      </c>
      <c r="Q3023" s="33">
        <v>0</v>
      </c>
      <c r="R3023" s="34" t="s">
        <v>9403</v>
      </c>
    </row>
    <row r="3024" spans="1:18">
      <c r="A3024" s="29">
        <v>2846</v>
      </c>
      <c r="B3024" s="29">
        <v>2025</v>
      </c>
      <c r="C3024" s="30">
        <v>45994</v>
      </c>
      <c r="D3024" s="28" t="s">
        <v>13240</v>
      </c>
      <c r="E3024" s="28" t="s">
        <v>13241</v>
      </c>
      <c r="F3024" s="28" t="s">
        <v>22</v>
      </c>
      <c r="G3024" s="28" t="s">
        <v>23</v>
      </c>
      <c r="H3024" s="28" t="s">
        <v>46</v>
      </c>
      <c r="I3024" s="28" t="s">
        <v>3329</v>
      </c>
      <c r="J3024" s="28" t="s">
        <v>13242</v>
      </c>
      <c r="K3024" s="28" t="s">
        <v>12909</v>
      </c>
      <c r="L3024" s="31">
        <v>422</v>
      </c>
      <c r="M3024" s="31">
        <v>422</v>
      </c>
      <c r="N3024" s="32">
        <v>43</v>
      </c>
      <c r="O3024" s="32">
        <v>19</v>
      </c>
      <c r="P3024" s="33">
        <v>22</v>
      </c>
      <c r="Q3024" s="33">
        <v>0</v>
      </c>
      <c r="R3024" s="34" t="s">
        <v>13243</v>
      </c>
    </row>
    <row r="3025" spans="1:18">
      <c r="A3025" s="29">
        <v>1684</v>
      </c>
      <c r="B3025" s="29">
        <v>2022</v>
      </c>
      <c r="C3025" s="30">
        <v>44875</v>
      </c>
      <c r="D3025" s="28" t="s">
        <v>8037</v>
      </c>
      <c r="E3025" s="28" t="s">
        <v>8038</v>
      </c>
      <c r="F3025" s="28" t="s">
        <v>22</v>
      </c>
      <c r="G3025" s="28" t="s">
        <v>23</v>
      </c>
      <c r="H3025" s="28" t="s">
        <v>46</v>
      </c>
      <c r="I3025" s="28" t="s">
        <v>98</v>
      </c>
      <c r="J3025" s="28" t="s">
        <v>8039</v>
      </c>
      <c r="K3025" s="28" t="s">
        <v>8040</v>
      </c>
      <c r="L3025" s="31">
        <v>420</v>
      </c>
      <c r="M3025" s="31">
        <v>420</v>
      </c>
      <c r="N3025" s="32">
        <v>5</v>
      </c>
      <c r="O3025" s="32">
        <v>21</v>
      </c>
      <c r="P3025" s="33">
        <v>20</v>
      </c>
      <c r="Q3025" s="33">
        <v>4</v>
      </c>
      <c r="R3025" s="34" t="s">
        <v>8041</v>
      </c>
    </row>
    <row r="3026" spans="1:18">
      <c r="A3026" s="29">
        <v>345</v>
      </c>
      <c r="B3026" s="29">
        <v>2018</v>
      </c>
      <c r="C3026" s="30">
        <v>43445</v>
      </c>
      <c r="D3026" s="28" t="s">
        <v>1819</v>
      </c>
      <c r="E3026" s="28" t="s">
        <v>1820</v>
      </c>
      <c r="F3026" s="28" t="s">
        <v>22</v>
      </c>
      <c r="G3026" s="28" t="s">
        <v>23</v>
      </c>
      <c r="H3026" s="28" t="s">
        <v>46</v>
      </c>
      <c r="I3026" s="28" t="s">
        <v>46</v>
      </c>
      <c r="J3026" s="28" t="s">
        <v>1821</v>
      </c>
      <c r="K3026" s="28" t="s">
        <v>947</v>
      </c>
      <c r="L3026" s="31">
        <v>400</v>
      </c>
      <c r="M3026" s="31">
        <v>480</v>
      </c>
      <c r="N3026" s="32">
        <v>2</v>
      </c>
      <c r="O3026" s="32">
        <v>20</v>
      </c>
      <c r="P3026" s="33">
        <v>20</v>
      </c>
      <c r="Q3026" s="33">
        <v>10</v>
      </c>
      <c r="R3026" s="34" t="s">
        <v>1822</v>
      </c>
    </row>
    <row r="3027" spans="1:18">
      <c r="A3027" s="29">
        <v>1414</v>
      </c>
      <c r="B3027" s="29">
        <v>2021</v>
      </c>
      <c r="C3027" s="30">
        <v>44533</v>
      </c>
      <c r="D3027" s="28" t="s">
        <v>6805</v>
      </c>
      <c r="E3027" s="28" t="s">
        <v>6806</v>
      </c>
      <c r="F3027" s="28" t="s">
        <v>22</v>
      </c>
      <c r="G3027" s="28" t="s">
        <v>23</v>
      </c>
      <c r="H3027" s="28" t="s">
        <v>24</v>
      </c>
      <c r="I3027" s="28" t="s">
        <v>1528</v>
      </c>
      <c r="J3027" s="28" t="s">
        <v>6807</v>
      </c>
      <c r="K3027" s="28"/>
      <c r="L3027" s="31">
        <v>393</v>
      </c>
      <c r="M3027" s="31">
        <v>393</v>
      </c>
      <c r="N3027" s="32">
        <v>52</v>
      </c>
      <c r="O3027" s="32">
        <v>13</v>
      </c>
      <c r="P3027" s="33">
        <v>30</v>
      </c>
      <c r="Q3027" s="33">
        <v>0</v>
      </c>
      <c r="R3027" s="34" t="s">
        <v>6808</v>
      </c>
    </row>
    <row r="3028" spans="1:18">
      <c r="A3028" s="29">
        <v>2119</v>
      </c>
      <c r="B3028" s="29">
        <v>2023</v>
      </c>
      <c r="C3028" s="30">
        <v>45284</v>
      </c>
      <c r="D3028" s="28" t="s">
        <v>10042</v>
      </c>
      <c r="E3028" s="28" t="s">
        <v>10043</v>
      </c>
      <c r="F3028" s="28" t="s">
        <v>22</v>
      </c>
      <c r="G3028" s="28" t="s">
        <v>23</v>
      </c>
      <c r="H3028" s="28" t="s">
        <v>24</v>
      </c>
      <c r="I3028" s="28" t="s">
        <v>1528</v>
      </c>
      <c r="J3028" s="28" t="s">
        <v>10044</v>
      </c>
      <c r="K3028" s="28" t="s">
        <v>10045</v>
      </c>
      <c r="L3028" s="31">
        <v>350</v>
      </c>
      <c r="M3028" s="31">
        <v>350</v>
      </c>
      <c r="N3028" s="32">
        <v>2</v>
      </c>
      <c r="O3028" s="32">
        <v>14</v>
      </c>
      <c r="P3028" s="33">
        <v>25</v>
      </c>
      <c r="Q3028" s="33">
        <v>7</v>
      </c>
      <c r="R3028" s="34" t="s">
        <v>10046</v>
      </c>
    </row>
    <row r="3029" spans="1:18">
      <c r="A3029" s="29">
        <v>2824</v>
      </c>
      <c r="B3029" s="29">
        <v>2025</v>
      </c>
      <c r="C3029" s="30">
        <v>45980</v>
      </c>
      <c r="D3029" s="28" t="s">
        <v>13137</v>
      </c>
      <c r="E3029" s="28" t="s">
        <v>13138</v>
      </c>
      <c r="F3029" s="28" t="s">
        <v>22</v>
      </c>
      <c r="G3029" s="28" t="s">
        <v>23</v>
      </c>
      <c r="H3029" s="28" t="s">
        <v>46</v>
      </c>
      <c r="I3029" s="28" t="s">
        <v>46</v>
      </c>
      <c r="J3029" s="28" t="s">
        <v>6605</v>
      </c>
      <c r="K3029" s="28" t="s">
        <v>13139</v>
      </c>
      <c r="L3029" s="31">
        <v>324</v>
      </c>
      <c r="M3029" s="31">
        <v>324</v>
      </c>
      <c r="N3029" s="32">
        <v>244</v>
      </c>
      <c r="O3029" s="32">
        <v>13</v>
      </c>
      <c r="P3029" s="33">
        <v>25</v>
      </c>
      <c r="Q3029" s="33">
        <v>0</v>
      </c>
      <c r="R3029" s="34" t="s">
        <v>13140</v>
      </c>
    </row>
    <row r="3030" spans="1:18">
      <c r="A3030" s="29">
        <v>874</v>
      </c>
      <c r="B3030" s="29">
        <v>2020</v>
      </c>
      <c r="C3030" s="30">
        <v>44071</v>
      </c>
      <c r="D3030" s="28" t="s">
        <v>4293</v>
      </c>
      <c r="E3030" s="28" t="s">
        <v>4294</v>
      </c>
      <c r="F3030" s="28" t="s">
        <v>22</v>
      </c>
      <c r="G3030" s="28" t="s">
        <v>23</v>
      </c>
      <c r="H3030" s="28" t="s">
        <v>46</v>
      </c>
      <c r="I3030" s="28" t="s">
        <v>731</v>
      </c>
      <c r="J3030" s="28" t="s">
        <v>4295</v>
      </c>
      <c r="K3030" s="28"/>
      <c r="L3030" s="31">
        <v>303</v>
      </c>
      <c r="M3030" s="31">
        <v>303</v>
      </c>
      <c r="N3030" s="32">
        <v>39</v>
      </c>
      <c r="O3030" s="32">
        <v>12</v>
      </c>
      <c r="P3030" s="33">
        <v>25</v>
      </c>
      <c r="Q3030" s="33">
        <v>0</v>
      </c>
      <c r="R3030" s="34" t="s">
        <v>4296</v>
      </c>
    </row>
    <row r="3031" spans="1:18">
      <c r="A3031" s="29">
        <v>292</v>
      </c>
      <c r="B3031" s="29">
        <v>2018</v>
      </c>
      <c r="C3031" s="30">
        <v>43406</v>
      </c>
      <c r="D3031" s="28" t="s">
        <v>1574</v>
      </c>
      <c r="E3031" s="28" t="s">
        <v>1575</v>
      </c>
      <c r="F3031" s="28" t="s">
        <v>22</v>
      </c>
      <c r="G3031" s="28" t="s">
        <v>23</v>
      </c>
      <c r="H3031" s="28" t="s">
        <v>46</v>
      </c>
      <c r="I3031" s="28" t="s">
        <v>1576</v>
      </c>
      <c r="J3031" s="28" t="s">
        <v>1577</v>
      </c>
      <c r="K3031" s="28"/>
      <c r="L3031" s="31">
        <v>280</v>
      </c>
      <c r="M3031" s="31">
        <v>280</v>
      </c>
      <c r="N3031" s="32">
        <v>2</v>
      </c>
      <c r="O3031" s="32">
        <v>4</v>
      </c>
      <c r="P3031" s="33">
        <v>70</v>
      </c>
      <c r="Q3031" s="33">
        <v>2</v>
      </c>
      <c r="R3031" s="34" t="s">
        <v>1578</v>
      </c>
    </row>
    <row r="3032" spans="1:18">
      <c r="A3032" s="29">
        <v>801</v>
      </c>
      <c r="B3032" s="29">
        <v>2020</v>
      </c>
      <c r="C3032" s="30">
        <v>43840</v>
      </c>
      <c r="D3032" s="28" t="s">
        <v>3972</v>
      </c>
      <c r="E3032" s="28" t="s">
        <v>3973</v>
      </c>
      <c r="F3032" s="28" t="s">
        <v>22</v>
      </c>
      <c r="G3032" s="28" t="s">
        <v>23</v>
      </c>
      <c r="H3032" s="28" t="s">
        <v>24</v>
      </c>
      <c r="I3032" s="28" t="s">
        <v>475</v>
      </c>
      <c r="J3032" s="28" t="s">
        <v>3974</v>
      </c>
      <c r="K3032" s="28" t="s">
        <v>3975</v>
      </c>
      <c r="L3032" s="31">
        <v>259</v>
      </c>
      <c r="M3032" s="31">
        <v>1435297</v>
      </c>
      <c r="N3032" s="32">
        <v>54</v>
      </c>
      <c r="O3032" s="32">
        <v>10</v>
      </c>
      <c r="P3032" s="33">
        <v>26</v>
      </c>
      <c r="Q3032" s="33">
        <v>0</v>
      </c>
      <c r="R3032" s="34" t="s">
        <v>3976</v>
      </c>
    </row>
    <row r="3033" spans="1:18">
      <c r="A3033" s="29">
        <v>1614</v>
      </c>
      <c r="B3033" s="29">
        <v>2022</v>
      </c>
      <c r="C3033" s="30">
        <v>44771</v>
      </c>
      <c r="D3033" s="28" t="s">
        <v>7718</v>
      </c>
      <c r="E3033" s="28" t="s">
        <v>7719</v>
      </c>
      <c r="F3033" s="28" t="s">
        <v>22</v>
      </c>
      <c r="G3033" s="28" t="s">
        <v>23</v>
      </c>
      <c r="H3033" s="28" t="s">
        <v>46</v>
      </c>
      <c r="I3033" s="28" t="s">
        <v>46</v>
      </c>
      <c r="J3033" s="28" t="s">
        <v>6003</v>
      </c>
      <c r="K3033" s="28" t="s">
        <v>7720</v>
      </c>
      <c r="L3033" s="31">
        <v>250</v>
      </c>
      <c r="M3033" s="31">
        <v>250</v>
      </c>
      <c r="N3033" s="32">
        <v>41</v>
      </c>
      <c r="O3033" s="32">
        <v>10</v>
      </c>
      <c r="P3033" s="33">
        <v>25</v>
      </c>
      <c r="Q3033" s="33">
        <v>0</v>
      </c>
      <c r="R3033" s="34" t="s">
        <v>7721</v>
      </c>
    </row>
    <row r="3034" spans="1:18">
      <c r="A3034" s="29">
        <v>899</v>
      </c>
      <c r="B3034" s="29">
        <v>2020</v>
      </c>
      <c r="C3034" s="30">
        <v>44096</v>
      </c>
      <c r="D3034" s="28" t="s">
        <v>4407</v>
      </c>
      <c r="E3034" s="28" t="s">
        <v>4408</v>
      </c>
      <c r="F3034" s="28" t="s">
        <v>22</v>
      </c>
      <c r="G3034" s="28" t="s">
        <v>23</v>
      </c>
      <c r="H3034" s="28" t="s">
        <v>46</v>
      </c>
      <c r="I3034" s="28" t="s">
        <v>46</v>
      </c>
      <c r="J3034" s="28" t="s">
        <v>4409</v>
      </c>
      <c r="K3034" s="28" t="s">
        <v>106</v>
      </c>
      <c r="L3034" s="31">
        <v>245</v>
      </c>
      <c r="M3034" s="31">
        <v>245</v>
      </c>
      <c r="N3034" s="32">
        <v>100</v>
      </c>
      <c r="O3034" s="32">
        <v>10</v>
      </c>
      <c r="P3034" s="33">
        <v>25</v>
      </c>
      <c r="Q3034" s="33">
        <v>0</v>
      </c>
      <c r="R3034" s="34" t="s">
        <v>4410</v>
      </c>
    </row>
    <row r="3035" spans="1:18">
      <c r="A3035" s="29">
        <v>1831</v>
      </c>
      <c r="B3035" s="29">
        <v>2023</v>
      </c>
      <c r="C3035" s="30">
        <v>45054</v>
      </c>
      <c r="D3035" s="28" t="s">
        <v>8704</v>
      </c>
      <c r="E3035" s="28" t="s">
        <v>8705</v>
      </c>
      <c r="F3035" s="28" t="s">
        <v>22</v>
      </c>
      <c r="G3035" s="28" t="s">
        <v>23</v>
      </c>
      <c r="H3035" s="28" t="s">
        <v>46</v>
      </c>
      <c r="I3035" s="28" t="s">
        <v>46</v>
      </c>
      <c r="J3035" s="28" t="s">
        <v>2650</v>
      </c>
      <c r="K3035" s="28" t="s">
        <v>8706</v>
      </c>
      <c r="L3035" s="31">
        <v>245</v>
      </c>
      <c r="M3035" s="31">
        <v>245</v>
      </c>
      <c r="N3035" s="32">
        <v>23</v>
      </c>
      <c r="O3035" s="32">
        <v>7</v>
      </c>
      <c r="P3035" s="33">
        <v>35</v>
      </c>
      <c r="Q3035" s="33">
        <v>0</v>
      </c>
      <c r="R3035" s="34" t="s">
        <v>8707</v>
      </c>
    </row>
    <row r="3036" spans="1:18">
      <c r="A3036" s="29">
        <v>296</v>
      </c>
      <c r="B3036" s="29">
        <v>2018</v>
      </c>
      <c r="C3036" s="30">
        <v>43413</v>
      </c>
      <c r="D3036" s="28" t="s">
        <v>1594</v>
      </c>
      <c r="E3036" s="28" t="s">
        <v>1595</v>
      </c>
      <c r="F3036" s="28" t="s">
        <v>22</v>
      </c>
      <c r="G3036" s="28" t="s">
        <v>23</v>
      </c>
      <c r="H3036" s="28" t="s">
        <v>66</v>
      </c>
      <c r="I3036" s="28" t="s">
        <v>1596</v>
      </c>
      <c r="J3036" s="28" t="s">
        <v>1597</v>
      </c>
      <c r="K3036" s="28" t="s">
        <v>1598</v>
      </c>
      <c r="L3036" s="31">
        <v>217</v>
      </c>
      <c r="M3036" s="31">
        <v>217</v>
      </c>
      <c r="N3036" s="32">
        <v>56</v>
      </c>
      <c r="O3036" s="32">
        <v>8</v>
      </c>
      <c r="P3036" s="33">
        <v>27</v>
      </c>
      <c r="Q3036" s="33">
        <v>0</v>
      </c>
      <c r="R3036" s="34" t="s">
        <v>1599</v>
      </c>
    </row>
    <row r="3037" spans="1:18">
      <c r="A3037" s="29">
        <v>1269</v>
      </c>
      <c r="B3037" s="29">
        <v>2021</v>
      </c>
      <c r="C3037" s="30">
        <v>44422</v>
      </c>
      <c r="D3037" s="28" t="s">
        <v>6136</v>
      </c>
      <c r="E3037" s="28" t="s">
        <v>6137</v>
      </c>
      <c r="F3037" s="28" t="s">
        <v>22</v>
      </c>
      <c r="G3037" s="28" t="s">
        <v>23</v>
      </c>
      <c r="H3037" s="28" t="s">
        <v>24</v>
      </c>
      <c r="I3037" s="28" t="s">
        <v>25</v>
      </c>
      <c r="J3037" s="28" t="s">
        <v>1872</v>
      </c>
      <c r="K3037" s="28" t="s">
        <v>124</v>
      </c>
      <c r="L3037" s="31">
        <v>211</v>
      </c>
      <c r="M3037" s="31">
        <v>211</v>
      </c>
      <c r="N3037" s="32">
        <v>32</v>
      </c>
      <c r="O3037" s="32">
        <v>8</v>
      </c>
      <c r="P3037" s="33">
        <v>26</v>
      </c>
      <c r="Q3037" s="33">
        <v>0</v>
      </c>
      <c r="R3037" s="34" t="s">
        <v>6138</v>
      </c>
    </row>
    <row r="3038" spans="1:18">
      <c r="A3038" s="29">
        <v>847</v>
      </c>
      <c r="B3038" s="29">
        <v>2020</v>
      </c>
      <c r="C3038" s="30">
        <v>44057</v>
      </c>
      <c r="D3038" s="28" t="s">
        <v>4171</v>
      </c>
      <c r="E3038" s="28" t="s">
        <v>4172</v>
      </c>
      <c r="F3038" s="28" t="s">
        <v>22</v>
      </c>
      <c r="G3038" s="28" t="s">
        <v>23</v>
      </c>
      <c r="H3038" s="28" t="s">
        <v>46</v>
      </c>
      <c r="I3038" s="28" t="s">
        <v>46</v>
      </c>
      <c r="J3038" s="28" t="s">
        <v>4173</v>
      </c>
      <c r="K3038" s="28" t="s">
        <v>644</v>
      </c>
      <c r="L3038" s="31">
        <v>171</v>
      </c>
      <c r="M3038" s="31">
        <v>171</v>
      </c>
      <c r="N3038" s="32">
        <v>31</v>
      </c>
      <c r="O3038" s="32">
        <v>4</v>
      </c>
      <c r="P3038" s="33">
        <v>43</v>
      </c>
      <c r="Q3038" s="33">
        <v>0</v>
      </c>
      <c r="R3038" s="34" t="s">
        <v>4174</v>
      </c>
    </row>
    <row r="3039" spans="1:18">
      <c r="A3039" s="29">
        <v>2000</v>
      </c>
      <c r="B3039" s="29">
        <v>2023</v>
      </c>
      <c r="C3039" s="30">
        <v>45191</v>
      </c>
      <c r="D3039" s="28" t="s">
        <v>9493</v>
      </c>
      <c r="E3039" s="28" t="s">
        <v>9494</v>
      </c>
      <c r="F3039" s="28" t="s">
        <v>22</v>
      </c>
      <c r="G3039" s="28" t="s">
        <v>23</v>
      </c>
      <c r="H3039" s="28" t="s">
        <v>46</v>
      </c>
      <c r="I3039" s="28" t="s">
        <v>219</v>
      </c>
      <c r="J3039" s="28" t="s">
        <v>9495</v>
      </c>
      <c r="K3039" s="28" t="s">
        <v>7945</v>
      </c>
      <c r="L3039" s="31">
        <v>171</v>
      </c>
      <c r="M3039" s="31">
        <v>171</v>
      </c>
      <c r="N3039" s="32">
        <v>130</v>
      </c>
      <c r="O3039" s="32">
        <v>7</v>
      </c>
      <c r="P3039" s="33">
        <v>24</v>
      </c>
      <c r="Q3039" s="33">
        <v>0</v>
      </c>
      <c r="R3039" s="34" t="s">
        <v>9496</v>
      </c>
    </row>
    <row r="3040" spans="1:18">
      <c r="A3040" s="29">
        <v>611</v>
      </c>
      <c r="B3040" s="29">
        <v>2019</v>
      </c>
      <c r="C3040" s="30">
        <v>43701</v>
      </c>
      <c r="D3040" s="28" t="s">
        <v>3091</v>
      </c>
      <c r="E3040" s="28" t="s">
        <v>3092</v>
      </c>
      <c r="F3040" s="28" t="s">
        <v>22</v>
      </c>
      <c r="G3040" s="28" t="s">
        <v>23</v>
      </c>
      <c r="H3040" s="28" t="s">
        <v>46</v>
      </c>
      <c r="I3040" s="28" t="s">
        <v>46</v>
      </c>
      <c r="J3040" s="28" t="s">
        <v>3093</v>
      </c>
      <c r="K3040" s="28" t="s">
        <v>94</v>
      </c>
      <c r="L3040" s="31">
        <v>168</v>
      </c>
      <c r="M3040" s="31">
        <v>174</v>
      </c>
      <c r="N3040" s="32">
        <v>18</v>
      </c>
      <c r="O3040" s="32">
        <v>6</v>
      </c>
      <c r="P3040" s="33">
        <v>28</v>
      </c>
      <c r="Q3040" s="33">
        <v>0</v>
      </c>
      <c r="R3040" s="34" t="s">
        <v>3094</v>
      </c>
    </row>
    <row r="3041" spans="1:18">
      <c r="A3041" s="29">
        <v>2583</v>
      </c>
      <c r="B3041" s="29">
        <v>2025</v>
      </c>
      <c r="C3041" s="30">
        <v>45717</v>
      </c>
      <c r="D3041" s="28" t="s">
        <v>12095</v>
      </c>
      <c r="E3041" s="28" t="s">
        <v>12096</v>
      </c>
      <c r="F3041" s="28" t="s">
        <v>22</v>
      </c>
      <c r="G3041" s="28" t="s">
        <v>23</v>
      </c>
      <c r="H3041" s="28" t="s">
        <v>336</v>
      </c>
      <c r="I3041" s="28" t="s">
        <v>336</v>
      </c>
      <c r="J3041" s="28" t="s">
        <v>12097</v>
      </c>
      <c r="K3041" s="28" t="s">
        <v>12098</v>
      </c>
      <c r="L3041" s="31">
        <v>153</v>
      </c>
      <c r="M3041" s="31">
        <v>153</v>
      </c>
      <c r="N3041" s="32">
        <v>3</v>
      </c>
      <c r="O3041" s="32">
        <v>3</v>
      </c>
      <c r="P3041" s="33">
        <v>51</v>
      </c>
      <c r="Q3041" s="33">
        <v>1</v>
      </c>
      <c r="R3041" s="34" t="s">
        <v>12099</v>
      </c>
    </row>
    <row r="3042" spans="1:18">
      <c r="A3042" s="29">
        <v>2488</v>
      </c>
      <c r="B3042" s="29">
        <v>2024</v>
      </c>
      <c r="C3042" s="30">
        <v>45616</v>
      </c>
      <c r="D3042" s="28" t="s">
        <v>11675</v>
      </c>
      <c r="E3042" s="28" t="s">
        <v>11676</v>
      </c>
      <c r="F3042" s="28" t="s">
        <v>22</v>
      </c>
      <c r="G3042" s="28" t="s">
        <v>23</v>
      </c>
      <c r="H3042" s="28" t="s">
        <v>46</v>
      </c>
      <c r="I3042" s="28" t="s">
        <v>2285</v>
      </c>
      <c r="J3042" s="28" t="s">
        <v>11677</v>
      </c>
      <c r="K3042" s="28" t="s">
        <v>2985</v>
      </c>
      <c r="L3042" s="31">
        <v>145</v>
      </c>
      <c r="M3042" s="31">
        <v>145</v>
      </c>
      <c r="N3042" s="32">
        <v>55</v>
      </c>
      <c r="O3042" s="32">
        <v>6</v>
      </c>
      <c r="P3042" s="33">
        <v>24</v>
      </c>
      <c r="Q3042" s="33">
        <v>0</v>
      </c>
      <c r="R3042" s="34" t="s">
        <v>11678</v>
      </c>
    </row>
    <row r="3043" spans="1:18">
      <c r="A3043" s="29">
        <v>331</v>
      </c>
      <c r="B3043" s="29">
        <v>2018</v>
      </c>
      <c r="C3043" s="30">
        <v>43435</v>
      </c>
      <c r="D3043" s="28" t="s">
        <v>1757</v>
      </c>
      <c r="E3043" s="28" t="s">
        <v>1758</v>
      </c>
      <c r="F3043" s="28" t="s">
        <v>22</v>
      </c>
      <c r="G3043" s="28" t="s">
        <v>23</v>
      </c>
      <c r="H3043" s="28" t="s">
        <v>46</v>
      </c>
      <c r="I3043" s="28" t="s">
        <v>46</v>
      </c>
      <c r="J3043" s="28" t="s">
        <v>1759</v>
      </c>
      <c r="K3043" s="28" t="s">
        <v>947</v>
      </c>
      <c r="L3043" s="31">
        <v>140</v>
      </c>
      <c r="M3043" s="31">
        <v>140</v>
      </c>
      <c r="N3043" s="32">
        <v>7</v>
      </c>
      <c r="O3043" s="32">
        <v>7</v>
      </c>
      <c r="P3043" s="33">
        <v>20</v>
      </c>
      <c r="Q3043" s="33">
        <v>1</v>
      </c>
      <c r="R3043" s="34" t="s">
        <v>1760</v>
      </c>
    </row>
    <row r="3044" spans="1:18">
      <c r="A3044" s="29">
        <v>815</v>
      </c>
      <c r="B3044" s="29">
        <v>2020</v>
      </c>
      <c r="C3044" s="30">
        <v>43841</v>
      </c>
      <c r="D3044" s="28" t="s">
        <v>4034</v>
      </c>
      <c r="E3044" s="28" t="s">
        <v>4035</v>
      </c>
      <c r="F3044" s="28" t="s">
        <v>22</v>
      </c>
      <c r="G3044" s="28" t="s">
        <v>23</v>
      </c>
      <c r="H3044" s="28" t="s">
        <v>46</v>
      </c>
      <c r="I3044" s="28" t="s">
        <v>46</v>
      </c>
      <c r="J3044" s="28" t="s">
        <v>4036</v>
      </c>
      <c r="K3044" s="28" t="s">
        <v>4037</v>
      </c>
      <c r="L3044" s="31">
        <v>129</v>
      </c>
      <c r="M3044" s="31">
        <v>129</v>
      </c>
      <c r="N3044" s="32">
        <v>16</v>
      </c>
      <c r="O3044" s="32">
        <v>4</v>
      </c>
      <c r="P3044" s="33">
        <v>32</v>
      </c>
      <c r="Q3044" s="33">
        <v>0</v>
      </c>
      <c r="R3044" s="34" t="s">
        <v>4038</v>
      </c>
    </row>
    <row r="3045" spans="1:18">
      <c r="A3045" s="29">
        <v>1952</v>
      </c>
      <c r="B3045" s="29">
        <v>2023</v>
      </c>
      <c r="C3045" s="30">
        <v>45157</v>
      </c>
      <c r="D3045" s="28" t="s">
        <v>9259</v>
      </c>
      <c r="E3045" s="28" t="s">
        <v>9260</v>
      </c>
      <c r="F3045" s="28" t="s">
        <v>22</v>
      </c>
      <c r="G3045" s="28" t="s">
        <v>23</v>
      </c>
      <c r="H3045" s="28" t="s">
        <v>46</v>
      </c>
      <c r="I3045" s="28" t="s">
        <v>1191</v>
      </c>
      <c r="J3045" s="28" t="s">
        <v>9261</v>
      </c>
      <c r="K3045" s="28" t="s">
        <v>7230</v>
      </c>
      <c r="L3045" s="31">
        <v>118</v>
      </c>
      <c r="M3045" s="31">
        <v>118</v>
      </c>
      <c r="N3045" s="32">
        <v>68</v>
      </c>
      <c r="O3045" s="32">
        <v>3</v>
      </c>
      <c r="P3045" s="33">
        <v>39</v>
      </c>
      <c r="Q3045" s="33">
        <v>0</v>
      </c>
      <c r="R3045" s="34" t="s">
        <v>9262</v>
      </c>
    </row>
    <row r="3046" spans="1:18">
      <c r="A3046" s="29">
        <v>652</v>
      </c>
      <c r="B3046" s="29">
        <v>2019</v>
      </c>
      <c r="C3046" s="30">
        <v>43728</v>
      </c>
      <c r="D3046" s="28" t="s">
        <v>3283</v>
      </c>
      <c r="E3046" s="28" t="s">
        <v>3284</v>
      </c>
      <c r="F3046" s="28" t="s">
        <v>22</v>
      </c>
      <c r="G3046" s="28" t="s">
        <v>23</v>
      </c>
      <c r="H3046" s="28" t="s">
        <v>46</v>
      </c>
      <c r="I3046" s="28" t="s">
        <v>219</v>
      </c>
      <c r="J3046" s="28" t="s">
        <v>3285</v>
      </c>
      <c r="K3046" s="28" t="s">
        <v>3286</v>
      </c>
      <c r="L3046" s="31">
        <v>113</v>
      </c>
      <c r="M3046" s="31">
        <v>240</v>
      </c>
      <c r="N3046" s="32">
        <v>24</v>
      </c>
      <c r="O3046" s="32">
        <v>4</v>
      </c>
      <c r="P3046" s="33">
        <v>28</v>
      </c>
      <c r="Q3046" s="33">
        <v>0</v>
      </c>
      <c r="R3046" s="34" t="s">
        <v>3287</v>
      </c>
    </row>
    <row r="3047" spans="1:18">
      <c r="A3047" s="29">
        <v>1385</v>
      </c>
      <c r="B3047" s="29">
        <v>2021</v>
      </c>
      <c r="C3047" s="30">
        <v>44511</v>
      </c>
      <c r="D3047" s="28" t="s">
        <v>6665</v>
      </c>
      <c r="E3047" s="28" t="s">
        <v>6666</v>
      </c>
      <c r="F3047" s="28" t="s">
        <v>22</v>
      </c>
      <c r="G3047" s="28" t="s">
        <v>23</v>
      </c>
      <c r="H3047" s="28" t="s">
        <v>46</v>
      </c>
      <c r="I3047" s="28" t="s">
        <v>46</v>
      </c>
      <c r="J3047" s="28" t="s">
        <v>1896</v>
      </c>
      <c r="K3047" s="28" t="s">
        <v>6667</v>
      </c>
      <c r="L3047" s="31">
        <v>110</v>
      </c>
      <c r="M3047" s="31">
        <v>983465</v>
      </c>
      <c r="N3047" s="32">
        <v>1002</v>
      </c>
      <c r="O3047" s="32">
        <v>5</v>
      </c>
      <c r="P3047" s="33">
        <v>22</v>
      </c>
      <c r="Q3047" s="33">
        <v>0</v>
      </c>
      <c r="R3047" s="34" t="s">
        <v>6668</v>
      </c>
    </row>
    <row r="3048" spans="1:18">
      <c r="A3048" s="29">
        <v>2617</v>
      </c>
      <c r="B3048" s="29">
        <v>2025</v>
      </c>
      <c r="C3048" s="30">
        <v>45765</v>
      </c>
      <c r="D3048" s="28" t="s">
        <v>12249</v>
      </c>
      <c r="E3048" s="28" t="s">
        <v>12250</v>
      </c>
      <c r="F3048" s="28" t="s">
        <v>22</v>
      </c>
      <c r="G3048" s="28" t="s">
        <v>23</v>
      </c>
      <c r="H3048" s="28" t="s">
        <v>46</v>
      </c>
      <c r="I3048" s="28" t="s">
        <v>46</v>
      </c>
      <c r="J3048" s="28" t="s">
        <v>12251</v>
      </c>
      <c r="K3048" s="28" t="s">
        <v>11152</v>
      </c>
      <c r="L3048" s="31">
        <v>105</v>
      </c>
      <c r="M3048" s="31">
        <v>105</v>
      </c>
      <c r="N3048" s="32">
        <v>53</v>
      </c>
      <c r="O3048" s="32">
        <v>3</v>
      </c>
      <c r="P3048" s="33">
        <v>35</v>
      </c>
      <c r="Q3048" s="33">
        <v>0</v>
      </c>
      <c r="R3048" s="34" t="s">
        <v>12252</v>
      </c>
    </row>
    <row r="3049" spans="1:18">
      <c r="A3049" s="29">
        <v>382</v>
      </c>
      <c r="B3049" s="29">
        <v>2019</v>
      </c>
      <c r="C3049" s="30">
        <v>43466</v>
      </c>
      <c r="D3049" s="28" t="s">
        <v>1993</v>
      </c>
      <c r="E3049" s="28" t="s">
        <v>1994</v>
      </c>
      <c r="F3049" s="28" t="s">
        <v>22</v>
      </c>
      <c r="G3049" s="28" t="s">
        <v>23</v>
      </c>
      <c r="H3049" s="28" t="s">
        <v>46</v>
      </c>
      <c r="I3049" s="28" t="s">
        <v>46</v>
      </c>
      <c r="J3049" s="28" t="s">
        <v>1995</v>
      </c>
      <c r="K3049" s="28"/>
      <c r="L3049" s="31">
        <v>95</v>
      </c>
      <c r="M3049" s="31">
        <v>147867</v>
      </c>
      <c r="N3049" s="32">
        <v>44</v>
      </c>
      <c r="O3049" s="32">
        <v>7</v>
      </c>
      <c r="P3049" s="33">
        <v>14</v>
      </c>
      <c r="Q3049" s="33">
        <v>0</v>
      </c>
      <c r="R3049" s="34" t="s">
        <v>1996</v>
      </c>
    </row>
    <row r="3050" spans="1:18">
      <c r="A3050" s="29">
        <v>2159</v>
      </c>
      <c r="B3050" s="29">
        <v>2024</v>
      </c>
      <c r="C3050" s="30">
        <v>45311</v>
      </c>
      <c r="D3050" s="28" t="s">
        <v>10226</v>
      </c>
      <c r="E3050" s="28" t="s">
        <v>10227</v>
      </c>
      <c r="F3050" s="28" t="s">
        <v>22</v>
      </c>
      <c r="G3050" s="28" t="s">
        <v>23</v>
      </c>
      <c r="H3050" s="28" t="s">
        <v>46</v>
      </c>
      <c r="I3050" s="28" t="s">
        <v>104</v>
      </c>
      <c r="J3050" s="28" t="s">
        <v>10228</v>
      </c>
      <c r="K3050" s="28" t="s">
        <v>2985</v>
      </c>
      <c r="L3050" s="31">
        <v>90</v>
      </c>
      <c r="M3050" s="31">
        <v>90</v>
      </c>
      <c r="N3050" s="32">
        <v>2</v>
      </c>
      <c r="O3050" s="32">
        <v>3</v>
      </c>
      <c r="P3050" s="33">
        <v>30</v>
      </c>
      <c r="Q3050" s="33">
        <v>2</v>
      </c>
      <c r="R3050" s="34" t="s">
        <v>10229</v>
      </c>
    </row>
    <row r="3051" spans="1:18">
      <c r="A3051" s="29">
        <v>862</v>
      </c>
      <c r="B3051" s="29">
        <v>2020</v>
      </c>
      <c r="C3051" s="30">
        <v>44064</v>
      </c>
      <c r="D3051" s="28" t="s">
        <v>4237</v>
      </c>
      <c r="E3051" s="28" t="s">
        <v>4238</v>
      </c>
      <c r="F3051" s="28" t="s">
        <v>22</v>
      </c>
      <c r="G3051" s="28" t="s">
        <v>23</v>
      </c>
      <c r="H3051" s="28" t="s">
        <v>46</v>
      </c>
      <c r="I3051" s="28" t="s">
        <v>46</v>
      </c>
      <c r="J3051" s="28" t="s">
        <v>4239</v>
      </c>
      <c r="K3051" s="28"/>
      <c r="L3051" s="31">
        <v>80</v>
      </c>
      <c r="M3051" s="31">
        <v>80</v>
      </c>
      <c r="N3051" s="32">
        <v>26</v>
      </c>
      <c r="O3051" s="32">
        <v>4</v>
      </c>
      <c r="P3051" s="33">
        <v>20</v>
      </c>
      <c r="Q3051" s="33">
        <v>0</v>
      </c>
      <c r="R3051" s="34" t="s">
        <v>4240</v>
      </c>
    </row>
    <row r="3052" spans="1:18">
      <c r="A3052" s="29">
        <v>1494</v>
      </c>
      <c r="B3052" s="29">
        <v>2022</v>
      </c>
      <c r="C3052" s="30">
        <v>44606</v>
      </c>
      <c r="D3052" s="28" t="s">
        <v>7168</v>
      </c>
      <c r="E3052" s="28" t="s">
        <v>7169</v>
      </c>
      <c r="F3052" s="28" t="s">
        <v>22</v>
      </c>
      <c r="G3052" s="28" t="s">
        <v>23</v>
      </c>
      <c r="H3052" s="28" t="s">
        <v>24</v>
      </c>
      <c r="I3052" s="28" t="s">
        <v>1093</v>
      </c>
      <c r="J3052" s="28" t="s">
        <v>7170</v>
      </c>
      <c r="K3052" s="28" t="s">
        <v>7171</v>
      </c>
      <c r="L3052" s="31">
        <v>70</v>
      </c>
      <c r="M3052" s="31">
        <v>388622</v>
      </c>
      <c r="N3052" s="32">
        <v>36</v>
      </c>
      <c r="O3052" s="32">
        <v>2</v>
      </c>
      <c r="P3052" s="33">
        <v>35</v>
      </c>
      <c r="Q3052" s="33">
        <v>0</v>
      </c>
      <c r="R3052" s="34" t="s">
        <v>7172</v>
      </c>
    </row>
    <row r="3053" spans="1:18">
      <c r="A3053" s="29">
        <v>3055</v>
      </c>
      <c r="B3053" s="29">
        <v>2026</v>
      </c>
      <c r="C3053" s="30">
        <v>46235</v>
      </c>
      <c r="D3053" s="28" t="s">
        <v>14137</v>
      </c>
      <c r="E3053" s="28" t="s">
        <v>14138</v>
      </c>
      <c r="F3053" s="28" t="s">
        <v>22</v>
      </c>
      <c r="G3053" s="28" t="s">
        <v>23</v>
      </c>
      <c r="H3053" s="28" t="s">
        <v>66</v>
      </c>
      <c r="I3053" s="28" t="s">
        <v>66</v>
      </c>
      <c r="J3053" s="28" t="s">
        <v>14139</v>
      </c>
      <c r="K3053" s="28" t="s">
        <v>14140</v>
      </c>
      <c r="L3053" s="31">
        <v>70</v>
      </c>
      <c r="M3053" s="31">
        <v>70</v>
      </c>
      <c r="N3053" s="32">
        <v>45</v>
      </c>
      <c r="O3053" s="32">
        <v>3</v>
      </c>
      <c r="P3053" s="33">
        <v>23</v>
      </c>
      <c r="Q3053" s="33">
        <v>0</v>
      </c>
      <c r="R3053" s="34" t="s">
        <v>14141</v>
      </c>
    </row>
    <row r="3054" spans="1:18">
      <c r="A3054" s="29">
        <v>1043</v>
      </c>
      <c r="B3054" s="29">
        <v>2021</v>
      </c>
      <c r="C3054" s="30">
        <v>44215</v>
      </c>
      <c r="D3054" s="28" t="s">
        <v>5087</v>
      </c>
      <c r="E3054" s="28" t="s">
        <v>5088</v>
      </c>
      <c r="F3054" s="28" t="s">
        <v>22</v>
      </c>
      <c r="G3054" s="28" t="s">
        <v>23</v>
      </c>
      <c r="H3054" s="28" t="s">
        <v>46</v>
      </c>
      <c r="I3054" s="28" t="s">
        <v>670</v>
      </c>
      <c r="J3054" s="28" t="s">
        <v>5089</v>
      </c>
      <c r="K3054" s="28" t="s">
        <v>5090</v>
      </c>
      <c r="L3054" s="31">
        <v>69</v>
      </c>
      <c r="M3054" s="31">
        <v>69</v>
      </c>
      <c r="N3054" s="32">
        <v>51</v>
      </c>
      <c r="O3054" s="32">
        <v>3</v>
      </c>
      <c r="P3054" s="33">
        <v>23</v>
      </c>
      <c r="Q3054" s="33">
        <v>0</v>
      </c>
      <c r="R3054" s="34" t="s">
        <v>5091</v>
      </c>
    </row>
    <row r="3055" spans="1:18">
      <c r="A3055" s="29">
        <v>4</v>
      </c>
      <c r="B3055" s="29">
        <v>2018</v>
      </c>
      <c r="C3055" s="30">
        <v>43107</v>
      </c>
      <c r="D3055" s="28" t="s">
        <v>40</v>
      </c>
      <c r="E3055" s="28" t="s">
        <v>41</v>
      </c>
      <c r="F3055" s="28" t="s">
        <v>22</v>
      </c>
      <c r="G3055" s="28" t="s">
        <v>23</v>
      </c>
      <c r="H3055" s="28"/>
      <c r="I3055" s="28"/>
      <c r="J3055" s="28" t="s">
        <v>42</v>
      </c>
      <c r="K3055" s="28"/>
      <c r="L3055" s="31">
        <v>60</v>
      </c>
      <c r="M3055" s="31">
        <v>60</v>
      </c>
      <c r="N3055" s="32">
        <v>1</v>
      </c>
      <c r="O3055" s="32">
        <v>2</v>
      </c>
      <c r="P3055" s="33">
        <v>30</v>
      </c>
      <c r="Q3055" s="33">
        <v>2</v>
      </c>
      <c r="R3055" s="34" t="s">
        <v>43</v>
      </c>
    </row>
    <row r="3056" spans="1:18">
      <c r="A3056" s="29">
        <v>399</v>
      </c>
      <c r="B3056" s="29">
        <v>2019</v>
      </c>
      <c r="C3056" s="30">
        <v>43476</v>
      </c>
      <c r="D3056" s="28" t="s">
        <v>2074</v>
      </c>
      <c r="E3056" s="28" t="s">
        <v>2075</v>
      </c>
      <c r="F3056" s="28" t="s">
        <v>22</v>
      </c>
      <c r="G3056" s="28" t="s">
        <v>23</v>
      </c>
      <c r="H3056" s="28" t="s">
        <v>59</v>
      </c>
      <c r="I3056" s="28" t="s">
        <v>2076</v>
      </c>
      <c r="J3056" s="28" t="s">
        <v>2077</v>
      </c>
      <c r="K3056" s="28" t="s">
        <v>2078</v>
      </c>
      <c r="L3056" s="31">
        <v>55</v>
      </c>
      <c r="M3056" s="31">
        <v>2274894</v>
      </c>
      <c r="N3056" s="32">
        <v>2</v>
      </c>
      <c r="O3056" s="32">
        <v>6</v>
      </c>
      <c r="P3056" s="33">
        <v>9</v>
      </c>
      <c r="Q3056" s="33">
        <v>3</v>
      </c>
      <c r="R3056" s="34" t="s">
        <v>2079</v>
      </c>
    </row>
    <row r="3057" spans="1:18">
      <c r="A3057" s="29">
        <v>870</v>
      </c>
      <c r="B3057" s="29">
        <v>2020</v>
      </c>
      <c r="C3057" s="30">
        <v>44071</v>
      </c>
      <c r="D3057" s="28" t="s">
        <v>4275</v>
      </c>
      <c r="E3057" s="28" t="s">
        <v>4276</v>
      </c>
      <c r="F3057" s="28" t="s">
        <v>22</v>
      </c>
      <c r="G3057" s="28" t="s">
        <v>23</v>
      </c>
      <c r="H3057" s="28" t="s">
        <v>116</v>
      </c>
      <c r="I3057" s="28" t="s">
        <v>4277</v>
      </c>
      <c r="J3057" s="28" t="s">
        <v>4278</v>
      </c>
      <c r="K3057" s="28"/>
      <c r="L3057" s="31">
        <v>40</v>
      </c>
      <c r="M3057" s="31">
        <v>40</v>
      </c>
      <c r="N3057" s="32">
        <v>5</v>
      </c>
      <c r="O3057" s="32">
        <v>2</v>
      </c>
      <c r="P3057" s="33">
        <v>20</v>
      </c>
      <c r="Q3057" s="33">
        <v>0</v>
      </c>
      <c r="R3057" s="34" t="s">
        <v>4279</v>
      </c>
    </row>
    <row r="3058" spans="1:18">
      <c r="A3058" s="29">
        <v>2537</v>
      </c>
      <c r="B3058" s="29">
        <v>2024</v>
      </c>
      <c r="C3058" s="30">
        <v>45654</v>
      </c>
      <c r="D3058" s="28" t="s">
        <v>11886</v>
      </c>
      <c r="E3058" s="28" t="s">
        <v>11887</v>
      </c>
      <c r="F3058" s="28" t="s">
        <v>22</v>
      </c>
      <c r="G3058" s="28" t="s">
        <v>23</v>
      </c>
      <c r="H3058" s="28" t="s">
        <v>59</v>
      </c>
      <c r="I3058" s="28" t="s">
        <v>153</v>
      </c>
      <c r="J3058" s="28" t="s">
        <v>11888</v>
      </c>
      <c r="K3058" s="28" t="s">
        <v>4512</v>
      </c>
      <c r="L3058" s="31">
        <v>25</v>
      </c>
      <c r="M3058" s="31">
        <v>577</v>
      </c>
      <c r="N3058" s="32">
        <v>6</v>
      </c>
      <c r="O3058" s="32">
        <v>1</v>
      </c>
      <c r="P3058" s="33">
        <v>25</v>
      </c>
      <c r="Q3058" s="33">
        <v>0</v>
      </c>
      <c r="R3058" s="34" t="s">
        <v>11889</v>
      </c>
    </row>
    <row r="3059" spans="1:18">
      <c r="A3059" s="29">
        <v>155</v>
      </c>
      <c r="B3059" s="29">
        <v>2018</v>
      </c>
      <c r="C3059" s="30">
        <v>43280</v>
      </c>
      <c r="D3059" s="28" t="s">
        <v>866</v>
      </c>
      <c r="E3059" s="28" t="s">
        <v>867</v>
      </c>
      <c r="F3059" s="28" t="s">
        <v>22</v>
      </c>
      <c r="G3059" s="28" t="s">
        <v>23</v>
      </c>
      <c r="H3059" s="28" t="s">
        <v>59</v>
      </c>
      <c r="I3059" s="28" t="s">
        <v>868</v>
      </c>
      <c r="J3059" s="28" t="s">
        <v>869</v>
      </c>
      <c r="K3059" s="28" t="s">
        <v>870</v>
      </c>
      <c r="L3059" s="31">
        <v>0</v>
      </c>
      <c r="M3059" s="31">
        <v>0</v>
      </c>
      <c r="N3059" s="32">
        <v>2</v>
      </c>
      <c r="O3059" s="32">
        <v>0</v>
      </c>
      <c r="P3059" s="33">
        <v>0</v>
      </c>
      <c r="Q3059" s="33">
        <v>0</v>
      </c>
      <c r="R3059" s="34" t="s">
        <v>871</v>
      </c>
    </row>
    <row r="3060" spans="1:18">
      <c r="A3060" s="29">
        <v>267</v>
      </c>
      <c r="B3060" s="29">
        <v>2018</v>
      </c>
      <c r="C3060" s="30">
        <v>43388</v>
      </c>
      <c r="D3060" s="28" t="s">
        <v>1444</v>
      </c>
      <c r="E3060" s="28" t="s">
        <v>1445</v>
      </c>
      <c r="F3060" s="28" t="s">
        <v>22</v>
      </c>
      <c r="G3060" s="28" t="s">
        <v>23</v>
      </c>
      <c r="H3060" s="28" t="s">
        <v>46</v>
      </c>
      <c r="I3060" s="28" t="s">
        <v>46</v>
      </c>
      <c r="J3060" s="28" t="s">
        <v>1446</v>
      </c>
      <c r="K3060" s="28"/>
      <c r="L3060" s="31">
        <v>0</v>
      </c>
      <c r="M3060" s="31">
        <v>2039984</v>
      </c>
      <c r="N3060" s="32">
        <v>5</v>
      </c>
      <c r="O3060" s="32">
        <v>0</v>
      </c>
      <c r="P3060" s="33">
        <v>0</v>
      </c>
      <c r="Q3060" s="33">
        <v>0</v>
      </c>
      <c r="R3060" s="34" t="s">
        <v>1447</v>
      </c>
    </row>
    <row r="3061" spans="1:18">
      <c r="A3061" s="29">
        <v>348</v>
      </c>
      <c r="B3061" s="29">
        <v>2018</v>
      </c>
      <c r="C3061" s="30">
        <v>43447</v>
      </c>
      <c r="D3061" s="28" t="s">
        <v>1833</v>
      </c>
      <c r="E3061" s="28" t="s">
        <v>1834</v>
      </c>
      <c r="F3061" s="28" t="s">
        <v>22</v>
      </c>
      <c r="G3061" s="28" t="s">
        <v>23</v>
      </c>
      <c r="H3061" s="28" t="s">
        <v>46</v>
      </c>
      <c r="I3061" s="28" t="s">
        <v>79</v>
      </c>
      <c r="J3061" s="28" t="s">
        <v>1835</v>
      </c>
      <c r="K3061" s="28" t="s">
        <v>947</v>
      </c>
      <c r="L3061" s="31">
        <v>0</v>
      </c>
      <c r="M3061" s="31">
        <v>300</v>
      </c>
      <c r="N3061" s="32">
        <v>1</v>
      </c>
      <c r="O3061" s="32">
        <v>0</v>
      </c>
      <c r="P3061" s="33">
        <v>0</v>
      </c>
      <c r="Q3061" s="33">
        <v>0</v>
      </c>
      <c r="R3061" s="34" t="s">
        <v>1836</v>
      </c>
    </row>
    <row r="3062" spans="1:18">
      <c r="A3062" s="29">
        <v>373</v>
      </c>
      <c r="B3062" s="29">
        <v>2018</v>
      </c>
      <c r="C3062" s="30">
        <v>43462</v>
      </c>
      <c r="D3062" s="28" t="s">
        <v>1950</v>
      </c>
      <c r="E3062" s="28" t="s">
        <v>1951</v>
      </c>
      <c r="F3062" s="28" t="s">
        <v>22</v>
      </c>
      <c r="G3062" s="28" t="s">
        <v>23</v>
      </c>
      <c r="H3062" s="28" t="s">
        <v>46</v>
      </c>
      <c r="I3062" s="28" t="s">
        <v>46</v>
      </c>
      <c r="J3062" s="28" t="s">
        <v>1821</v>
      </c>
      <c r="K3062" s="28" t="s">
        <v>947</v>
      </c>
      <c r="L3062" s="31">
        <v>0</v>
      </c>
      <c r="M3062" s="31">
        <v>0</v>
      </c>
      <c r="N3062" s="32">
        <v>2</v>
      </c>
      <c r="O3062" s="32">
        <v>0</v>
      </c>
      <c r="P3062" s="33">
        <v>0</v>
      </c>
      <c r="Q3062" s="33">
        <v>0</v>
      </c>
      <c r="R3062" s="34" t="s">
        <v>1952</v>
      </c>
    </row>
    <row r="3063" spans="1:18">
      <c r="A3063" s="29">
        <v>383</v>
      </c>
      <c r="B3063" s="29">
        <v>2019</v>
      </c>
      <c r="C3063" s="30">
        <v>43466</v>
      </c>
      <c r="D3063" s="28" t="s">
        <v>1997</v>
      </c>
      <c r="E3063" s="28" t="s">
        <v>1998</v>
      </c>
      <c r="F3063" s="28" t="s">
        <v>22</v>
      </c>
      <c r="G3063" s="28" t="s">
        <v>23</v>
      </c>
      <c r="H3063" s="28" t="s">
        <v>46</v>
      </c>
      <c r="I3063" s="28" t="s">
        <v>46</v>
      </c>
      <c r="J3063" s="28" t="s">
        <v>1999</v>
      </c>
      <c r="K3063" s="28" t="s">
        <v>2000</v>
      </c>
      <c r="L3063" s="31">
        <v>0</v>
      </c>
      <c r="M3063" s="31">
        <v>0</v>
      </c>
      <c r="N3063" s="32">
        <v>2</v>
      </c>
      <c r="O3063" s="32">
        <v>0</v>
      </c>
      <c r="P3063" s="33">
        <v>0</v>
      </c>
      <c r="Q3063" s="33">
        <v>0</v>
      </c>
      <c r="R3063" s="34" t="s">
        <v>2001</v>
      </c>
    </row>
    <row r="3064" spans="1:18">
      <c r="A3064" s="29">
        <v>453</v>
      </c>
      <c r="B3064" s="29">
        <v>2019</v>
      </c>
      <c r="C3064" s="30">
        <v>43557</v>
      </c>
      <c r="D3064" s="28" t="s">
        <v>2345</v>
      </c>
      <c r="E3064" s="28" t="s">
        <v>2346</v>
      </c>
      <c r="F3064" s="28" t="s">
        <v>22</v>
      </c>
      <c r="G3064" s="28" t="s">
        <v>23</v>
      </c>
      <c r="H3064" s="28" t="s">
        <v>46</v>
      </c>
      <c r="I3064" s="28" t="s">
        <v>46</v>
      </c>
      <c r="J3064" s="28" t="s">
        <v>2347</v>
      </c>
      <c r="K3064" s="28" t="s">
        <v>2348</v>
      </c>
      <c r="L3064" s="31">
        <v>0</v>
      </c>
      <c r="M3064" s="31">
        <v>0</v>
      </c>
      <c r="N3064" s="32">
        <v>4</v>
      </c>
      <c r="O3064" s="32">
        <v>0</v>
      </c>
      <c r="P3064" s="33">
        <v>0</v>
      </c>
      <c r="Q3064" s="33">
        <v>0</v>
      </c>
      <c r="R3064" s="34" t="s">
        <v>2349</v>
      </c>
    </row>
    <row r="3065" spans="1:18">
      <c r="A3065" s="29">
        <v>616</v>
      </c>
      <c r="B3065" s="29">
        <v>2019</v>
      </c>
      <c r="C3065" s="30">
        <v>43707</v>
      </c>
      <c r="D3065" s="28" t="s">
        <v>3115</v>
      </c>
      <c r="E3065" s="28" t="s">
        <v>3116</v>
      </c>
      <c r="F3065" s="28" t="s">
        <v>22</v>
      </c>
      <c r="G3065" s="28" t="s">
        <v>23</v>
      </c>
      <c r="H3065" s="28" t="s">
        <v>59</v>
      </c>
      <c r="I3065" s="28" t="s">
        <v>196</v>
      </c>
      <c r="J3065" s="28" t="s">
        <v>3117</v>
      </c>
      <c r="K3065" s="28" t="s">
        <v>3118</v>
      </c>
      <c r="L3065" s="31">
        <v>0</v>
      </c>
      <c r="M3065" s="31">
        <v>0</v>
      </c>
      <c r="N3065" s="32">
        <v>1</v>
      </c>
      <c r="O3065" s="32">
        <v>0</v>
      </c>
      <c r="P3065" s="33">
        <v>0</v>
      </c>
      <c r="Q3065" s="33">
        <v>0</v>
      </c>
      <c r="R3065" s="34" t="s">
        <v>3119</v>
      </c>
    </row>
    <row r="3066" spans="1:18">
      <c r="A3066" s="29">
        <v>625</v>
      </c>
      <c r="B3066" s="29">
        <v>2019</v>
      </c>
      <c r="C3066" s="30">
        <v>43714</v>
      </c>
      <c r="D3066" s="28" t="s">
        <v>3157</v>
      </c>
      <c r="E3066" s="28" t="s">
        <v>3158</v>
      </c>
      <c r="F3066" s="28" t="s">
        <v>22</v>
      </c>
      <c r="G3066" s="28" t="s">
        <v>23</v>
      </c>
      <c r="H3066" s="28" t="s">
        <v>128</v>
      </c>
      <c r="I3066" s="28" t="s">
        <v>1565</v>
      </c>
      <c r="J3066" s="28" t="s">
        <v>3159</v>
      </c>
      <c r="K3066" s="28" t="s">
        <v>3160</v>
      </c>
      <c r="L3066" s="31">
        <v>0</v>
      </c>
      <c r="M3066" s="31">
        <v>210</v>
      </c>
      <c r="N3066" s="32">
        <v>5</v>
      </c>
      <c r="O3066" s="32">
        <v>0</v>
      </c>
      <c r="P3066" s="33">
        <v>0</v>
      </c>
      <c r="Q3066" s="33">
        <v>0</v>
      </c>
      <c r="R3066" s="34" t="s">
        <v>3161</v>
      </c>
    </row>
    <row r="3067" spans="1:18">
      <c r="A3067" s="29">
        <v>642</v>
      </c>
      <c r="B3067" s="29">
        <v>2019</v>
      </c>
      <c r="C3067" s="30">
        <v>43720</v>
      </c>
      <c r="D3067" s="28" t="s">
        <v>3236</v>
      </c>
      <c r="E3067" s="28" t="s">
        <v>3237</v>
      </c>
      <c r="F3067" s="28" t="s">
        <v>22</v>
      </c>
      <c r="G3067" s="28" t="s">
        <v>23</v>
      </c>
      <c r="H3067" s="28" t="s">
        <v>24</v>
      </c>
      <c r="I3067" s="28" t="s">
        <v>24</v>
      </c>
      <c r="J3067" s="28" t="s">
        <v>3238</v>
      </c>
      <c r="K3067" s="28" t="s">
        <v>3239</v>
      </c>
      <c r="L3067" s="31">
        <v>0</v>
      </c>
      <c r="M3067" s="31">
        <v>0</v>
      </c>
      <c r="N3067" s="32">
        <v>1</v>
      </c>
      <c r="O3067" s="32">
        <v>0</v>
      </c>
      <c r="P3067" s="33">
        <v>0</v>
      </c>
      <c r="Q3067" s="33">
        <v>0</v>
      </c>
      <c r="R3067" s="34" t="s">
        <v>3240</v>
      </c>
    </row>
    <row r="3068" spans="1:18">
      <c r="A3068" s="29">
        <v>785</v>
      </c>
      <c r="B3068" s="29">
        <v>2019</v>
      </c>
      <c r="C3068" s="30">
        <v>43826</v>
      </c>
      <c r="D3068" s="28" t="s">
        <v>3903</v>
      </c>
      <c r="E3068" s="28" t="s">
        <v>3904</v>
      </c>
      <c r="F3068" s="28" t="s">
        <v>22</v>
      </c>
      <c r="G3068" s="28" t="s">
        <v>23</v>
      </c>
      <c r="H3068" s="28" t="s">
        <v>46</v>
      </c>
      <c r="I3068" s="28" t="s">
        <v>2452</v>
      </c>
      <c r="J3068" s="28" t="s">
        <v>487</v>
      </c>
      <c r="K3068" s="28"/>
      <c r="L3068" s="31">
        <v>0</v>
      </c>
      <c r="M3068" s="31">
        <v>100109</v>
      </c>
      <c r="N3068" s="32">
        <v>1</v>
      </c>
      <c r="O3068" s="32">
        <v>0</v>
      </c>
      <c r="P3068" s="33">
        <v>0</v>
      </c>
      <c r="Q3068" s="33">
        <v>0</v>
      </c>
      <c r="R3068" s="34" t="s">
        <v>3905</v>
      </c>
    </row>
    <row r="3069" spans="1:18">
      <c r="A3069" s="29">
        <v>796</v>
      </c>
      <c r="B3069" s="29">
        <v>2019</v>
      </c>
      <c r="C3069" s="30">
        <v>43830</v>
      </c>
      <c r="D3069" s="28" t="s">
        <v>3952</v>
      </c>
      <c r="E3069" s="28" t="s">
        <v>3953</v>
      </c>
      <c r="F3069" s="28" t="s">
        <v>22</v>
      </c>
      <c r="G3069" s="28" t="s">
        <v>23</v>
      </c>
      <c r="H3069" s="28" t="s">
        <v>59</v>
      </c>
      <c r="I3069" s="28" t="s">
        <v>196</v>
      </c>
      <c r="J3069" s="28" t="s">
        <v>3954</v>
      </c>
      <c r="K3069" s="28" t="s">
        <v>3955</v>
      </c>
      <c r="L3069" s="31">
        <v>0</v>
      </c>
      <c r="M3069" s="31">
        <v>180</v>
      </c>
      <c r="N3069" s="32">
        <v>6</v>
      </c>
      <c r="O3069" s="32">
        <v>0</v>
      </c>
      <c r="P3069" s="33">
        <v>0</v>
      </c>
      <c r="Q3069" s="33">
        <v>0</v>
      </c>
      <c r="R3069" s="34" t="s">
        <v>3956</v>
      </c>
    </row>
    <row r="3070" spans="1:18">
      <c r="A3070" s="29">
        <v>797</v>
      </c>
      <c r="B3070" s="29">
        <v>2019</v>
      </c>
      <c r="C3070" s="30">
        <v>43830</v>
      </c>
      <c r="D3070" s="28" t="s">
        <v>3957</v>
      </c>
      <c r="E3070" s="28"/>
      <c r="F3070" s="28" t="s">
        <v>22</v>
      </c>
      <c r="G3070" s="28" t="s">
        <v>23</v>
      </c>
      <c r="H3070" s="28" t="s">
        <v>46</v>
      </c>
      <c r="I3070" s="28" t="s">
        <v>46</v>
      </c>
      <c r="J3070" s="28" t="s">
        <v>3958</v>
      </c>
      <c r="K3070" s="28" t="s">
        <v>3211</v>
      </c>
      <c r="L3070" s="31">
        <v>0</v>
      </c>
      <c r="M3070" s="31">
        <v>51685</v>
      </c>
      <c r="N3070" s="32">
        <v>1</v>
      </c>
      <c r="O3070" s="32">
        <v>0</v>
      </c>
      <c r="P3070" s="33">
        <v>0</v>
      </c>
      <c r="Q3070" s="33">
        <v>0</v>
      </c>
      <c r="R3070" s="34" t="s">
        <v>3959</v>
      </c>
    </row>
    <row r="3071" spans="1:18">
      <c r="A3071" s="29">
        <v>799</v>
      </c>
      <c r="B3071" s="29">
        <v>2020</v>
      </c>
      <c r="C3071" s="30">
        <v>43838</v>
      </c>
      <c r="D3071" s="28" t="s">
        <v>3964</v>
      </c>
      <c r="E3071" s="28" t="s">
        <v>3965</v>
      </c>
      <c r="F3071" s="28" t="s">
        <v>22</v>
      </c>
      <c r="G3071" s="28" t="s">
        <v>23</v>
      </c>
      <c r="H3071" s="28" t="s">
        <v>46</v>
      </c>
      <c r="I3071" s="28" t="s">
        <v>3966</v>
      </c>
      <c r="J3071" s="28" t="s">
        <v>941</v>
      </c>
      <c r="K3071" s="28"/>
      <c r="L3071" s="31">
        <v>0</v>
      </c>
      <c r="M3071" s="31">
        <v>0</v>
      </c>
      <c r="N3071" s="32">
        <v>7</v>
      </c>
      <c r="O3071" s="32">
        <v>0</v>
      </c>
      <c r="P3071" s="33">
        <v>0</v>
      </c>
      <c r="Q3071" s="33">
        <v>0</v>
      </c>
      <c r="R3071" s="34" t="s">
        <v>3967</v>
      </c>
    </row>
    <row r="3072" spans="1:18">
      <c r="A3072" s="29">
        <v>821</v>
      </c>
      <c r="B3072" s="29">
        <v>2020</v>
      </c>
      <c r="C3072" s="30">
        <v>43934</v>
      </c>
      <c r="D3072" s="28" t="s">
        <v>4061</v>
      </c>
      <c r="E3072" s="28" t="s">
        <v>4062</v>
      </c>
      <c r="F3072" s="28" t="s">
        <v>22</v>
      </c>
      <c r="G3072" s="28" t="s">
        <v>23</v>
      </c>
      <c r="H3072" s="28" t="s">
        <v>46</v>
      </c>
      <c r="I3072" s="28" t="s">
        <v>46</v>
      </c>
      <c r="J3072" s="28" t="s">
        <v>4063</v>
      </c>
      <c r="K3072" s="28"/>
      <c r="L3072" s="31">
        <v>0</v>
      </c>
      <c r="M3072" s="31">
        <v>0</v>
      </c>
      <c r="N3072" s="32">
        <v>58</v>
      </c>
      <c r="O3072" s="32">
        <v>0</v>
      </c>
      <c r="P3072" s="33">
        <v>0</v>
      </c>
      <c r="Q3072" s="33">
        <v>0</v>
      </c>
      <c r="R3072" s="34" t="s">
        <v>4064</v>
      </c>
    </row>
    <row r="3073" spans="1:18">
      <c r="A3073" s="29">
        <v>882</v>
      </c>
      <c r="B3073" s="29">
        <v>2020</v>
      </c>
      <c r="C3073" s="30">
        <v>44084</v>
      </c>
      <c r="D3073" s="28" t="s">
        <v>4331</v>
      </c>
      <c r="E3073" s="28" t="s">
        <v>4332</v>
      </c>
      <c r="F3073" s="28" t="s">
        <v>22</v>
      </c>
      <c r="G3073" s="28" t="s">
        <v>23</v>
      </c>
      <c r="H3073" s="28" t="s">
        <v>46</v>
      </c>
      <c r="I3073" s="28" t="s">
        <v>46</v>
      </c>
      <c r="J3073" s="28" t="s">
        <v>48</v>
      </c>
      <c r="K3073" s="28" t="s">
        <v>4333</v>
      </c>
      <c r="L3073" s="31">
        <v>0</v>
      </c>
      <c r="M3073" s="31">
        <v>0</v>
      </c>
      <c r="N3073" s="32">
        <v>5</v>
      </c>
      <c r="O3073" s="32">
        <v>0</v>
      </c>
      <c r="P3073" s="33">
        <v>0</v>
      </c>
      <c r="Q3073" s="33">
        <v>0</v>
      </c>
      <c r="R3073" s="34" t="s">
        <v>4334</v>
      </c>
    </row>
    <row r="3074" spans="1:18">
      <c r="A3074" s="29">
        <v>1105</v>
      </c>
      <c r="B3074" s="29">
        <v>2021</v>
      </c>
      <c r="C3074" s="30">
        <v>44286</v>
      </c>
      <c r="D3074" s="28" t="s">
        <v>5377</v>
      </c>
      <c r="E3074" s="28" t="s">
        <v>5378</v>
      </c>
      <c r="F3074" s="28" t="s">
        <v>22</v>
      </c>
      <c r="G3074" s="28" t="s">
        <v>23</v>
      </c>
      <c r="H3074" s="28" t="s">
        <v>46</v>
      </c>
      <c r="I3074" s="28" t="s">
        <v>46</v>
      </c>
      <c r="J3074" s="28" t="s">
        <v>5379</v>
      </c>
      <c r="K3074" s="28" t="s">
        <v>2985</v>
      </c>
      <c r="L3074" s="31">
        <v>0</v>
      </c>
      <c r="M3074" s="31">
        <v>0</v>
      </c>
      <c r="N3074" s="32">
        <v>12</v>
      </c>
      <c r="O3074" s="32">
        <v>0</v>
      </c>
      <c r="P3074" s="33">
        <v>0</v>
      </c>
      <c r="Q3074" s="33">
        <v>0</v>
      </c>
      <c r="R3074" s="34" t="s">
        <v>5380</v>
      </c>
    </row>
    <row r="3075" spans="1:18">
      <c r="A3075" s="29">
        <v>1321</v>
      </c>
      <c r="B3075" s="29">
        <v>2021</v>
      </c>
      <c r="C3075" s="30">
        <v>44456</v>
      </c>
      <c r="D3075" s="28" t="s">
        <v>6367</v>
      </c>
      <c r="E3075" s="28" t="s">
        <v>6368</v>
      </c>
      <c r="F3075" s="28" t="s">
        <v>22</v>
      </c>
      <c r="G3075" s="28" t="s">
        <v>23</v>
      </c>
      <c r="H3075" s="28" t="s">
        <v>46</v>
      </c>
      <c r="I3075" s="28" t="s">
        <v>2285</v>
      </c>
      <c r="J3075" s="28" t="s">
        <v>6369</v>
      </c>
      <c r="K3075" s="28"/>
      <c r="L3075" s="31">
        <v>0</v>
      </c>
      <c r="M3075" s="31">
        <v>13709</v>
      </c>
      <c r="N3075" s="32">
        <v>17</v>
      </c>
      <c r="O3075" s="32">
        <v>0</v>
      </c>
      <c r="P3075" s="33">
        <v>0</v>
      </c>
      <c r="Q3075" s="33">
        <v>0</v>
      </c>
      <c r="R3075" s="34" t="s">
        <v>6370</v>
      </c>
    </row>
    <row r="3076" spans="1:18">
      <c r="A3076" s="29">
        <v>1437</v>
      </c>
      <c r="B3076" s="29">
        <v>2021</v>
      </c>
      <c r="C3076" s="30">
        <v>44548</v>
      </c>
      <c r="D3076" s="28" t="s">
        <v>6904</v>
      </c>
      <c r="E3076" s="28" t="s">
        <v>6905</v>
      </c>
      <c r="F3076" s="28" t="s">
        <v>22</v>
      </c>
      <c r="G3076" s="28" t="s">
        <v>23</v>
      </c>
      <c r="H3076" s="28" t="s">
        <v>46</v>
      </c>
      <c r="I3076" s="28" t="s">
        <v>6906</v>
      </c>
      <c r="J3076" s="28" t="s">
        <v>6907</v>
      </c>
      <c r="K3076" s="28" t="s">
        <v>124</v>
      </c>
      <c r="L3076" s="31">
        <v>0</v>
      </c>
      <c r="M3076" s="31">
        <v>0</v>
      </c>
      <c r="N3076" s="32">
        <v>4</v>
      </c>
      <c r="O3076" s="32">
        <v>0</v>
      </c>
      <c r="P3076" s="33">
        <v>0</v>
      </c>
      <c r="Q3076" s="33">
        <v>0</v>
      </c>
      <c r="R3076" s="34" t="s">
        <v>6908</v>
      </c>
    </row>
    <row r="3077" spans="1:18">
      <c r="A3077" s="29">
        <v>1450</v>
      </c>
      <c r="B3077" s="29">
        <v>2021</v>
      </c>
      <c r="C3077" s="30">
        <v>44558</v>
      </c>
      <c r="D3077" s="28" t="s">
        <v>6964</v>
      </c>
      <c r="E3077" s="28" t="s">
        <v>6965</v>
      </c>
      <c r="F3077" s="28" t="s">
        <v>22</v>
      </c>
      <c r="G3077" s="28" t="s">
        <v>23</v>
      </c>
      <c r="H3077" s="28" t="s">
        <v>46</v>
      </c>
      <c r="I3077" s="28" t="s">
        <v>46</v>
      </c>
      <c r="J3077" s="28" t="s">
        <v>264</v>
      </c>
      <c r="K3077" s="28" t="s">
        <v>6966</v>
      </c>
      <c r="L3077" s="31">
        <v>0</v>
      </c>
      <c r="M3077" s="31">
        <v>5287997</v>
      </c>
      <c r="N3077" s="32">
        <v>4</v>
      </c>
      <c r="O3077" s="32">
        <v>0</v>
      </c>
      <c r="P3077" s="33">
        <v>0</v>
      </c>
      <c r="Q3077" s="33">
        <v>0</v>
      </c>
      <c r="R3077" s="34" t="s">
        <v>6967</v>
      </c>
    </row>
    <row r="3078" spans="1:18">
      <c r="A3078" s="29">
        <v>1453</v>
      </c>
      <c r="B3078" s="29">
        <v>2021</v>
      </c>
      <c r="C3078" s="30">
        <v>44561</v>
      </c>
      <c r="D3078" s="28" t="s">
        <v>6976</v>
      </c>
      <c r="E3078" s="28" t="s">
        <v>6977</v>
      </c>
      <c r="F3078" s="28" t="s">
        <v>22</v>
      </c>
      <c r="G3078" s="28" t="s">
        <v>23</v>
      </c>
      <c r="H3078" s="28" t="s">
        <v>46</v>
      </c>
      <c r="I3078" s="28" t="s">
        <v>98</v>
      </c>
      <c r="J3078" s="28" t="s">
        <v>6344</v>
      </c>
      <c r="K3078" s="28" t="s">
        <v>2985</v>
      </c>
      <c r="L3078" s="31">
        <v>0</v>
      </c>
      <c r="M3078" s="31">
        <v>0</v>
      </c>
      <c r="N3078" s="32">
        <v>6</v>
      </c>
      <c r="O3078" s="32">
        <v>0</v>
      </c>
      <c r="P3078" s="33">
        <v>0</v>
      </c>
      <c r="Q3078" s="33">
        <v>0</v>
      </c>
      <c r="R3078" s="34" t="s">
        <v>6978</v>
      </c>
    </row>
    <row r="3079" spans="1:18">
      <c r="A3079" s="29">
        <v>1504</v>
      </c>
      <c r="B3079" s="29">
        <v>2022</v>
      </c>
      <c r="C3079" s="30">
        <v>44620</v>
      </c>
      <c r="D3079" s="28" t="s">
        <v>7212</v>
      </c>
      <c r="E3079" s="28" t="s">
        <v>7213</v>
      </c>
      <c r="F3079" s="28" t="s">
        <v>22</v>
      </c>
      <c r="G3079" s="28" t="s">
        <v>23</v>
      </c>
      <c r="H3079" s="28" t="s">
        <v>59</v>
      </c>
      <c r="I3079" s="28" t="s">
        <v>59</v>
      </c>
      <c r="J3079" s="28" t="s">
        <v>7214</v>
      </c>
      <c r="K3079" s="28" t="s">
        <v>2985</v>
      </c>
      <c r="L3079" s="31">
        <v>0</v>
      </c>
      <c r="M3079" s="31">
        <v>0</v>
      </c>
      <c r="N3079" s="32">
        <v>5</v>
      </c>
      <c r="O3079" s="32">
        <v>0</v>
      </c>
      <c r="P3079" s="33">
        <v>0</v>
      </c>
      <c r="Q3079" s="33">
        <v>0</v>
      </c>
      <c r="R3079" s="34" t="s">
        <v>7215</v>
      </c>
    </row>
    <row r="3080" spans="1:18">
      <c r="A3080" s="29">
        <v>1554</v>
      </c>
      <c r="B3080" s="29">
        <v>2022</v>
      </c>
      <c r="C3080" s="30">
        <v>44707</v>
      </c>
      <c r="D3080" s="28" t="s">
        <v>7442</v>
      </c>
      <c r="E3080" s="28" t="s">
        <v>7443</v>
      </c>
      <c r="F3080" s="28" t="s">
        <v>22</v>
      </c>
      <c r="G3080" s="28" t="s">
        <v>23</v>
      </c>
      <c r="H3080" s="28" t="s">
        <v>46</v>
      </c>
      <c r="I3080" s="28" t="s">
        <v>46</v>
      </c>
      <c r="J3080" s="28" t="s">
        <v>7444</v>
      </c>
      <c r="K3080" s="28"/>
      <c r="L3080" s="31">
        <v>0</v>
      </c>
      <c r="M3080" s="31">
        <v>0</v>
      </c>
      <c r="N3080" s="32">
        <v>53</v>
      </c>
      <c r="O3080" s="32">
        <v>0</v>
      </c>
      <c r="P3080" s="33">
        <v>0</v>
      </c>
      <c r="Q3080" s="33">
        <v>0</v>
      </c>
      <c r="R3080" s="34" t="s">
        <v>7445</v>
      </c>
    </row>
    <row r="3081" spans="1:18">
      <c r="A3081" s="29">
        <v>1711</v>
      </c>
      <c r="B3081" s="29">
        <v>2022</v>
      </c>
      <c r="C3081" s="30">
        <v>44911</v>
      </c>
      <c r="D3081" s="28" t="s">
        <v>8158</v>
      </c>
      <c r="E3081" s="28" t="s">
        <v>8159</v>
      </c>
      <c r="F3081" s="28" t="s">
        <v>22</v>
      </c>
      <c r="G3081" s="28" t="s">
        <v>23</v>
      </c>
      <c r="H3081" s="28" t="s">
        <v>46</v>
      </c>
      <c r="I3081" s="28" t="s">
        <v>46</v>
      </c>
      <c r="J3081" s="28" t="s">
        <v>8160</v>
      </c>
      <c r="K3081" s="28" t="s">
        <v>8161</v>
      </c>
      <c r="L3081" s="31">
        <v>0</v>
      </c>
      <c r="M3081" s="31">
        <v>5445</v>
      </c>
      <c r="N3081" s="32">
        <v>2</v>
      </c>
      <c r="O3081" s="32">
        <v>0</v>
      </c>
      <c r="P3081" s="33">
        <v>0</v>
      </c>
      <c r="Q3081" s="33">
        <v>0</v>
      </c>
      <c r="R3081" s="34" t="s">
        <v>8162</v>
      </c>
    </row>
    <row r="3082" spans="1:18">
      <c r="A3082" s="29">
        <v>1715</v>
      </c>
      <c r="B3082" s="29">
        <v>2022</v>
      </c>
      <c r="C3082" s="30">
        <v>44923</v>
      </c>
      <c r="D3082" s="28" t="s">
        <v>8176</v>
      </c>
      <c r="E3082" s="28" t="s">
        <v>8177</v>
      </c>
      <c r="F3082" s="28" t="s">
        <v>22</v>
      </c>
      <c r="G3082" s="28" t="s">
        <v>23</v>
      </c>
      <c r="H3082" s="28" t="s">
        <v>46</v>
      </c>
      <c r="I3082" s="28" t="s">
        <v>5109</v>
      </c>
      <c r="J3082" s="28" t="s">
        <v>8030</v>
      </c>
      <c r="K3082" s="28"/>
      <c r="L3082" s="31">
        <v>0</v>
      </c>
      <c r="M3082" s="31">
        <v>0</v>
      </c>
      <c r="N3082" s="32">
        <v>1</v>
      </c>
      <c r="O3082" s="32">
        <v>0</v>
      </c>
      <c r="P3082" s="33">
        <v>0</v>
      </c>
      <c r="Q3082" s="33">
        <v>0</v>
      </c>
      <c r="R3082" s="34" t="s">
        <v>8178</v>
      </c>
    </row>
    <row r="3083" spans="1:18">
      <c r="A3083" s="29">
        <v>1729</v>
      </c>
      <c r="B3083" s="29">
        <v>2023</v>
      </c>
      <c r="C3083" s="30">
        <v>44967</v>
      </c>
      <c r="D3083" s="28" t="s">
        <v>8240</v>
      </c>
      <c r="E3083" s="28" t="s">
        <v>8241</v>
      </c>
      <c r="F3083" s="28" t="s">
        <v>22</v>
      </c>
      <c r="G3083" s="28" t="s">
        <v>23</v>
      </c>
      <c r="H3083" s="28" t="s">
        <v>189</v>
      </c>
      <c r="I3083" s="28" t="s">
        <v>189</v>
      </c>
      <c r="J3083" s="28" t="s">
        <v>6768</v>
      </c>
      <c r="K3083" s="28" t="s">
        <v>124</v>
      </c>
      <c r="L3083" s="31">
        <v>0</v>
      </c>
      <c r="M3083" s="31">
        <v>0</v>
      </c>
      <c r="N3083" s="32">
        <v>6</v>
      </c>
      <c r="O3083" s="32">
        <v>0</v>
      </c>
      <c r="P3083" s="33">
        <v>0</v>
      </c>
      <c r="Q3083" s="33">
        <v>0</v>
      </c>
      <c r="R3083" s="34" t="s">
        <v>8242</v>
      </c>
    </row>
    <row r="3084" spans="1:18">
      <c r="A3084" s="29">
        <v>2112</v>
      </c>
      <c r="B3084" s="29">
        <v>2023</v>
      </c>
      <c r="C3084" s="30">
        <v>45279</v>
      </c>
      <c r="D3084" s="28" t="s">
        <v>10012</v>
      </c>
      <c r="E3084" s="28" t="s">
        <v>10013</v>
      </c>
      <c r="F3084" s="28" t="s">
        <v>22</v>
      </c>
      <c r="G3084" s="28" t="s">
        <v>23</v>
      </c>
      <c r="H3084" s="28" t="s">
        <v>46</v>
      </c>
      <c r="I3084" s="28" t="s">
        <v>46</v>
      </c>
      <c r="J3084" s="28" t="s">
        <v>10014</v>
      </c>
      <c r="K3084" s="28" t="s">
        <v>10015</v>
      </c>
      <c r="L3084" s="31">
        <v>0</v>
      </c>
      <c r="M3084" s="31">
        <v>0</v>
      </c>
      <c r="N3084" s="32">
        <v>8</v>
      </c>
      <c r="O3084" s="32">
        <v>0</v>
      </c>
      <c r="P3084" s="33">
        <v>0</v>
      </c>
      <c r="Q3084" s="33">
        <v>0</v>
      </c>
      <c r="R3084" s="34" t="s">
        <v>10016</v>
      </c>
    </row>
    <row r="3085" spans="1:18">
      <c r="A3085" s="29">
        <v>2160</v>
      </c>
      <c r="B3085" s="29">
        <v>2024</v>
      </c>
      <c r="C3085" s="30">
        <v>45311</v>
      </c>
      <c r="D3085" s="28" t="s">
        <v>10230</v>
      </c>
      <c r="E3085" s="28" t="s">
        <v>10231</v>
      </c>
      <c r="F3085" s="28" t="s">
        <v>22</v>
      </c>
      <c r="G3085" s="28" t="s">
        <v>23</v>
      </c>
      <c r="H3085" s="28" t="s">
        <v>46</v>
      </c>
      <c r="I3085" s="28" t="s">
        <v>104</v>
      </c>
      <c r="J3085" s="28" t="s">
        <v>10232</v>
      </c>
      <c r="K3085" s="28" t="s">
        <v>2985</v>
      </c>
      <c r="L3085" s="31">
        <v>0</v>
      </c>
      <c r="M3085" s="31">
        <v>0</v>
      </c>
      <c r="N3085" s="32">
        <v>4</v>
      </c>
      <c r="O3085" s="32">
        <v>0</v>
      </c>
      <c r="P3085" s="33">
        <v>0</v>
      </c>
      <c r="Q3085" s="33">
        <v>0</v>
      </c>
      <c r="R3085" s="34" t="s">
        <v>10233</v>
      </c>
    </row>
    <row r="3086" spans="1:18">
      <c r="A3086" s="29">
        <v>2313</v>
      </c>
      <c r="B3086" s="29">
        <v>2024</v>
      </c>
      <c r="C3086" s="30">
        <v>45464</v>
      </c>
      <c r="D3086" s="28" t="s">
        <v>10897</v>
      </c>
      <c r="E3086" s="28" t="s">
        <v>10898</v>
      </c>
      <c r="F3086" s="28" t="s">
        <v>22</v>
      </c>
      <c r="G3086" s="28" t="s">
        <v>23</v>
      </c>
      <c r="H3086" s="28" t="s">
        <v>24</v>
      </c>
      <c r="I3086" s="28" t="s">
        <v>24</v>
      </c>
      <c r="J3086" s="28" t="s">
        <v>10899</v>
      </c>
      <c r="K3086" s="28" t="s">
        <v>10900</v>
      </c>
      <c r="L3086" s="31">
        <v>0</v>
      </c>
      <c r="M3086" s="31">
        <v>0</v>
      </c>
      <c r="N3086" s="32">
        <v>26</v>
      </c>
      <c r="O3086" s="32">
        <v>0</v>
      </c>
      <c r="P3086" s="33">
        <v>0</v>
      </c>
      <c r="Q3086" s="33">
        <v>0</v>
      </c>
      <c r="R3086" s="34" t="s">
        <v>10901</v>
      </c>
    </row>
    <row r="3087" spans="1:18">
      <c r="A3087" s="29">
        <v>2563</v>
      </c>
      <c r="B3087" s="29">
        <v>2025</v>
      </c>
      <c r="C3087" s="30">
        <v>45675</v>
      </c>
      <c r="D3087" s="28" t="s">
        <v>11999</v>
      </c>
      <c r="E3087" s="28" t="s">
        <v>12000</v>
      </c>
      <c r="F3087" s="28" t="s">
        <v>22</v>
      </c>
      <c r="G3087" s="28" t="s">
        <v>23</v>
      </c>
      <c r="H3087" s="28" t="s">
        <v>336</v>
      </c>
      <c r="I3087" s="28" t="s">
        <v>336</v>
      </c>
      <c r="J3087" s="28" t="s">
        <v>12001</v>
      </c>
      <c r="K3087" s="28" t="s">
        <v>12002</v>
      </c>
      <c r="L3087" s="31">
        <v>0</v>
      </c>
      <c r="M3087" s="31">
        <v>0</v>
      </c>
      <c r="N3087" s="32">
        <v>1</v>
      </c>
      <c r="O3087" s="32">
        <v>0</v>
      </c>
      <c r="P3087" s="33">
        <v>0</v>
      </c>
      <c r="Q3087" s="33">
        <v>0</v>
      </c>
      <c r="R3087" s="34" t="s">
        <v>12003</v>
      </c>
    </row>
    <row r="3088" spans="1:18">
      <c r="A3088" s="29">
        <v>2811</v>
      </c>
      <c r="B3088" s="29">
        <v>2025</v>
      </c>
      <c r="C3088" s="30">
        <v>45969</v>
      </c>
      <c r="D3088" s="28" t="s">
        <v>13084</v>
      </c>
      <c r="E3088" s="28" t="s">
        <v>13085</v>
      </c>
      <c r="F3088" s="28" t="s">
        <v>22</v>
      </c>
      <c r="G3088" s="28" t="s">
        <v>23</v>
      </c>
      <c r="H3088" s="28" t="s">
        <v>46</v>
      </c>
      <c r="I3088" s="28" t="s">
        <v>73</v>
      </c>
      <c r="J3088" s="28" t="s">
        <v>10643</v>
      </c>
      <c r="K3088" s="28" t="s">
        <v>9057</v>
      </c>
      <c r="L3088" s="31">
        <v>0</v>
      </c>
      <c r="M3088" s="31">
        <v>0</v>
      </c>
      <c r="N3088" s="32">
        <v>41</v>
      </c>
      <c r="O3088" s="32">
        <v>0</v>
      </c>
      <c r="P3088" s="33">
        <v>0</v>
      </c>
      <c r="Q3088" s="33">
        <v>0</v>
      </c>
      <c r="R3088" s="34" t="s">
        <v>13086</v>
      </c>
    </row>
    <row r="3089" spans="1:18">
      <c r="A3089" s="29">
        <v>2890</v>
      </c>
      <c r="B3089" s="29">
        <v>2025</v>
      </c>
      <c r="C3089" s="30">
        <v>46022</v>
      </c>
      <c r="D3089" s="28" t="s">
        <v>13433</v>
      </c>
      <c r="E3089" s="28" t="s">
        <v>13434</v>
      </c>
      <c r="F3089" s="28" t="s">
        <v>22</v>
      </c>
      <c r="G3089" s="28" t="s">
        <v>23</v>
      </c>
      <c r="H3089" s="28" t="s">
        <v>46</v>
      </c>
      <c r="I3089" s="28" t="s">
        <v>46</v>
      </c>
      <c r="J3089" s="28" t="s">
        <v>8578</v>
      </c>
      <c r="K3089" s="28" t="s">
        <v>4352</v>
      </c>
      <c r="L3089" s="31">
        <v>0</v>
      </c>
      <c r="M3089" s="31">
        <v>13500</v>
      </c>
      <c r="N3089" s="32">
        <v>1</v>
      </c>
      <c r="O3089" s="32">
        <v>0</v>
      </c>
      <c r="P3089" s="33">
        <v>0</v>
      </c>
      <c r="Q3089" s="33">
        <v>0</v>
      </c>
      <c r="R3089" s="34" t="s">
        <v>13435</v>
      </c>
    </row>
    <row r="3090" spans="1:18">
      <c r="A3090" s="29">
        <v>3070</v>
      </c>
      <c r="B3090" s="29">
        <v>2026</v>
      </c>
      <c r="C3090" s="30">
        <v>46253</v>
      </c>
      <c r="D3090" s="28" t="s">
        <v>14204</v>
      </c>
      <c r="E3090" s="28" t="s">
        <v>4608</v>
      </c>
      <c r="F3090" s="28" t="s">
        <v>22</v>
      </c>
      <c r="G3090" s="28" t="s">
        <v>23</v>
      </c>
      <c r="H3090" s="28" t="s">
        <v>24</v>
      </c>
      <c r="I3090" s="28" t="s">
        <v>24</v>
      </c>
      <c r="J3090" s="28" t="s">
        <v>11226</v>
      </c>
      <c r="K3090" s="28" t="s">
        <v>13963</v>
      </c>
      <c r="L3090" s="31">
        <v>0</v>
      </c>
      <c r="M3090" s="31">
        <v>0</v>
      </c>
      <c r="N3090" s="32">
        <v>8</v>
      </c>
      <c r="O3090" s="32">
        <v>0</v>
      </c>
      <c r="P3090" s="33">
        <v>0</v>
      </c>
      <c r="Q3090" s="33">
        <v>0</v>
      </c>
      <c r="R3090" s="34" t="s">
        <v>14205</v>
      </c>
    </row>
  </sheetData>
  <mergeCells count="2">
    <mergeCell ref="A1:R1"/>
    <mergeCell ref="A2:R2"/>
  </mergeCells>
  <phoneticPr fontId="8" type="noConversion"/>
  <conditionalFormatting sqref="F4:F3090">
    <cfRule type="containsText" dxfId="20" priority="1" operator="containsText" text="合拍"/>
  </conditionalFormatting>
  <pageMargins left="0.7" right="0.7" top="0.75" bottom="0.75" header="0.3" footer="0.3"/>
  <pageSetup paperSize="9" orientation="portrait" horizontalDpi="0" verticalDpi="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3"/>
  <sheetViews>
    <sheetView showGridLines="0" workbookViewId="0">
      <selection sqref="A1:F1"/>
    </sheetView>
  </sheetViews>
  <sheetFormatPr baseColWidth="10" defaultColWidth="8.83203125" defaultRowHeight="14"/>
  <cols>
    <col min="1" max="1" width="11" customWidth="1"/>
    <col min="2" max="3" width="12" customWidth="1"/>
    <col min="4" max="4" width="15" customWidth="1"/>
    <col min="5" max="5" width="23" customWidth="1"/>
    <col min="6" max="6" width="20" customWidth="1"/>
  </cols>
  <sheetData>
    <row r="1" spans="1:6" ht="32" customHeight="1">
      <c r="A1" s="23" t="s">
        <v>14272</v>
      </c>
      <c r="B1" s="23"/>
      <c r="C1" s="23"/>
      <c r="D1" s="23"/>
      <c r="E1" s="23"/>
      <c r="F1" s="23"/>
    </row>
    <row r="2" spans="1:6">
      <c r="A2" s="24" t="s">
        <v>14273</v>
      </c>
      <c r="B2" s="24"/>
      <c r="C2" s="24"/>
      <c r="D2" s="24"/>
      <c r="E2" s="24"/>
      <c r="F2" s="24"/>
    </row>
    <row r="3" spans="1:6">
      <c r="A3" s="3" t="s">
        <v>3</v>
      </c>
      <c r="B3" s="4" t="s">
        <v>14274</v>
      </c>
      <c r="C3" s="4" t="s">
        <v>22</v>
      </c>
      <c r="D3" s="4" t="s">
        <v>135</v>
      </c>
      <c r="E3" s="4" t="s">
        <v>14275</v>
      </c>
      <c r="F3" s="5" t="s">
        <v>15</v>
      </c>
    </row>
    <row r="4" spans="1:6">
      <c r="A4" s="6">
        <v>2018</v>
      </c>
      <c r="B4" s="7">
        <f>COUNTIF(影片清单!$B$4:$B$3090,A4)</f>
        <v>381</v>
      </c>
      <c r="C4" s="7">
        <f>COUNTIFS(影片清单!$B$4:$B$3090,A4,影片清单!$F$4:$F$3090,"国产")</f>
        <v>362</v>
      </c>
      <c r="D4" s="7">
        <f>COUNTIFS(影片清单!$B$4:$B$3090,A4,影片清单!$F$4:$F$3090,"国产合拍片")</f>
        <v>19</v>
      </c>
      <c r="E4" s="8">
        <f>SUMIF(影片清单!$B$4:$B$3090,A4,影片清单!$L$4:$L$3090)/100000000</f>
        <v>326.95872371000002</v>
      </c>
      <c r="F4" s="9">
        <f>SUMIF(影片清单!$B$4:$B$3090,A4,影片清单!$N$4:$N$3090)</f>
        <v>55855773</v>
      </c>
    </row>
    <row r="5" spans="1:6">
      <c r="A5" s="6">
        <v>2019</v>
      </c>
      <c r="B5" s="7">
        <f>COUNTIF(影片清单!$B$4:$B$3090,A5)</f>
        <v>416</v>
      </c>
      <c r="C5" s="7">
        <f>COUNTIFS(影片清单!$B$4:$B$3090,A5,影片清单!$F$4:$F$3090,"国产")</f>
        <v>385</v>
      </c>
      <c r="D5" s="7">
        <f>COUNTIFS(影片清单!$B$4:$B$3090,A5,影片清单!$F$4:$F$3090,"国产合拍片")</f>
        <v>31</v>
      </c>
      <c r="E5" s="8">
        <f>SUMIF(影片清单!$B$4:$B$3090,A5,影片清单!$L$4:$L$3090)/100000000</f>
        <v>364.72087815999998</v>
      </c>
      <c r="F5" s="9">
        <f>SUMIF(影片清单!$B$4:$B$3090,A5,影片清单!$N$4:$N$3090)</f>
        <v>65109117</v>
      </c>
    </row>
    <row r="6" spans="1:6">
      <c r="A6" s="6">
        <v>2020</v>
      </c>
      <c r="B6" s="7">
        <f>COUNTIF(影片清单!$B$4:$B$3090,A6)</f>
        <v>229</v>
      </c>
      <c r="C6" s="7">
        <f>COUNTIFS(影片清单!$B$4:$B$3090,A6,影片清单!$F$4:$F$3090,"国产")</f>
        <v>228</v>
      </c>
      <c r="D6" s="7">
        <f>COUNTIFS(影片清单!$B$4:$B$3090,A6,影片清单!$F$4:$F$3090,"国产合拍片")</f>
        <v>1</v>
      </c>
      <c r="E6" s="8">
        <f>SUMIF(影片清单!$B$4:$B$3090,A6,影片清单!$L$4:$L$3090)/100000000</f>
        <v>137.84304915999999</v>
      </c>
      <c r="F6" s="9">
        <f>SUMIF(影片清单!$B$4:$B$3090,A6,影片清单!$N$4:$N$3090)</f>
        <v>32560439</v>
      </c>
    </row>
    <row r="7" spans="1:6">
      <c r="A7" s="6">
        <v>2021</v>
      </c>
      <c r="B7" s="7">
        <f>COUNTIF(影片清单!$B$4:$B$3090,A7)</f>
        <v>428</v>
      </c>
      <c r="C7" s="7">
        <f>COUNTIFS(影片清单!$B$4:$B$3090,A7,影片清单!$F$4:$F$3090,"国产")</f>
        <v>423</v>
      </c>
      <c r="D7" s="7">
        <f>COUNTIFS(影片清单!$B$4:$B$3090,A7,影片清单!$F$4:$F$3090,"国产合拍片")</f>
        <v>5</v>
      </c>
      <c r="E7" s="8">
        <f>SUMIF(影片清单!$B$4:$B$3090,A7,影片清单!$L$4:$L$3090)/100000000</f>
        <v>334.12955724</v>
      </c>
      <c r="F7" s="9">
        <f>SUMIF(影片清单!$B$4:$B$3090,A7,影片清单!$N$4:$N$3090)</f>
        <v>82730997</v>
      </c>
    </row>
    <row r="8" spans="1:6">
      <c r="A8" s="6">
        <v>2022</v>
      </c>
      <c r="B8" s="7">
        <f>COUNTIF(影片清单!$B$4:$B$3090,A8)</f>
        <v>264</v>
      </c>
      <c r="C8" s="7">
        <f>COUNTIFS(影片清单!$B$4:$B$3090,A8,影片清单!$F$4:$F$3090,"国产")</f>
        <v>256</v>
      </c>
      <c r="D8" s="7">
        <f>COUNTIFS(影片清单!$B$4:$B$3090,A8,影片清单!$F$4:$F$3090,"国产合拍片")</f>
        <v>8</v>
      </c>
      <c r="E8" s="8">
        <f>SUMIF(影片清单!$B$4:$B$3090,A8,影片清单!$L$4:$L$3090)/100000000</f>
        <v>213.15033030999999</v>
      </c>
      <c r="F8" s="9">
        <f>SUMIF(影片清单!$B$4:$B$3090,A8,影片清单!$N$4:$N$3090)</f>
        <v>66125490</v>
      </c>
    </row>
    <row r="9" spans="1:6">
      <c r="A9" s="6">
        <v>2023</v>
      </c>
      <c r="B9" s="7">
        <f>COUNTIF(影片清单!$B$4:$B$3090,A9)</f>
        <v>415</v>
      </c>
      <c r="C9" s="7">
        <f>COUNTIFS(影片清单!$B$4:$B$3090,A9,影片清单!$F$4:$F$3090,"国产")</f>
        <v>412</v>
      </c>
      <c r="D9" s="7">
        <f>COUNTIFS(影片清单!$B$4:$B$3090,A9,影片清单!$F$4:$F$3090,"国产合拍片")</f>
        <v>3</v>
      </c>
      <c r="E9" s="8">
        <f>SUMIF(影片清单!$B$4:$B$3090,A9,影片清单!$L$4:$L$3090)/100000000</f>
        <v>414.36817736</v>
      </c>
      <c r="F9" s="9">
        <f>SUMIF(影片清单!$B$4:$B$3090,A9,影片清单!$N$4:$N$3090)</f>
        <v>91749951</v>
      </c>
    </row>
    <row r="10" spans="1:6">
      <c r="A10" s="6">
        <v>2024</v>
      </c>
      <c r="B10" s="7">
        <f>COUNTIF(影片清单!$B$4:$B$3090,A10)</f>
        <v>410</v>
      </c>
      <c r="C10" s="7">
        <f>COUNTIFS(影片清单!$B$4:$B$3090,A10,影片清单!$F$4:$F$3090,"国产")</f>
        <v>408</v>
      </c>
      <c r="D10" s="7">
        <f>COUNTIFS(影片清单!$B$4:$B$3090,A10,影片清单!$F$4:$F$3090,"国产合拍片")</f>
        <v>2</v>
      </c>
      <c r="E10" s="8">
        <f>SUMIF(影片清单!$B$4:$B$3090,A10,影片清单!$L$4:$L$3090)/100000000</f>
        <v>274.54255466000001</v>
      </c>
      <c r="F10" s="9">
        <f>SUMIF(影片清单!$B$4:$B$3090,A10,影片清单!$N$4:$N$3090)</f>
        <v>88382501</v>
      </c>
    </row>
    <row r="11" spans="1:6">
      <c r="A11" s="6">
        <v>2025</v>
      </c>
      <c r="B11" s="7">
        <f>COUNTIF(影片清单!$B$4:$B$3090,A11)</f>
        <v>347</v>
      </c>
      <c r="C11" s="7">
        <f>COUNTIFS(影片清单!$B$4:$B$3090,A11,影片清单!$F$4:$F$3090,"国产")</f>
        <v>344</v>
      </c>
      <c r="D11" s="7">
        <f>COUNTIFS(影片清单!$B$4:$B$3090,A11,影片清单!$F$4:$F$3090,"国产合拍片")</f>
        <v>3</v>
      </c>
      <c r="E11" s="8">
        <f>SUMIF(影片清单!$B$4:$B$3090,A11,影片清单!$L$4:$L$3090)/100000000</f>
        <v>355.97553575000001</v>
      </c>
      <c r="F11" s="9">
        <f>SUMIF(影片清单!$B$4:$B$3090,A11,影片清单!$N$4:$N$3090)</f>
        <v>91676698</v>
      </c>
    </row>
    <row r="12" spans="1:6">
      <c r="A12" s="6">
        <v>2026</v>
      </c>
      <c r="B12" s="7">
        <f>COUNTIF(影片清单!$B$4:$B$3090,A12)</f>
        <v>197</v>
      </c>
      <c r="C12" s="7">
        <f>COUNTIFS(影片清单!$B$4:$B$3090,A12,影片清单!$F$4:$F$3090,"国产")</f>
        <v>195</v>
      </c>
      <c r="D12" s="7">
        <f>COUNTIFS(影片清单!$B$4:$B$3090,A12,影片清单!$F$4:$F$3090,"国产合拍片")</f>
        <v>2</v>
      </c>
      <c r="E12" s="8">
        <f>SUMIF(影片清单!$B$4:$B$3090,A12,影片清单!$L$4:$L$3090)/100000000</f>
        <v>187.19928019</v>
      </c>
      <c r="F12" s="9">
        <f>SUMIF(影片清单!$B$4:$B$3090,A12,影片清单!$N$4:$N$3090)</f>
        <v>63156155</v>
      </c>
    </row>
    <row r="13" spans="1:6">
      <c r="A13" s="10" t="s">
        <v>14276</v>
      </c>
      <c r="B13" s="11">
        <f>SUM(B4:B12)</f>
        <v>3087</v>
      </c>
      <c r="C13" s="11">
        <f>SUM(C4:C12)</f>
        <v>3013</v>
      </c>
      <c r="D13" s="11">
        <f>SUM(D4:D12)</f>
        <v>74</v>
      </c>
      <c r="E13" s="12">
        <f>SUM(E4:E12)</f>
        <v>2608.8880865399997</v>
      </c>
      <c r="F13" s="13">
        <f>SUM(F4:F12)</f>
        <v>637347121</v>
      </c>
    </row>
  </sheetData>
  <mergeCells count="2">
    <mergeCell ref="A1:F1"/>
    <mergeCell ref="A2:F2"/>
  </mergeCells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3"/>
  <sheetViews>
    <sheetView showGridLines="0" workbookViewId="0">
      <selection sqref="A1:D1"/>
    </sheetView>
  </sheetViews>
  <sheetFormatPr baseColWidth="10" defaultColWidth="8.83203125" defaultRowHeight="14"/>
  <cols>
    <col min="1" max="1" width="15" customWidth="1"/>
    <col min="2" max="2" width="29" customWidth="1"/>
    <col min="3" max="3" width="57" customWidth="1"/>
    <col min="4" max="4" width="48" customWidth="1"/>
  </cols>
  <sheetData>
    <row r="1" spans="1:4" ht="32" customHeight="1">
      <c r="A1" s="23" t="s">
        <v>14277</v>
      </c>
      <c r="B1" s="23"/>
      <c r="C1" s="23"/>
      <c r="D1" s="23"/>
    </row>
    <row r="2" spans="1:4">
      <c r="A2" s="1"/>
      <c r="B2" s="1"/>
      <c r="C2" s="1"/>
      <c r="D2" s="1"/>
    </row>
    <row r="3" spans="1:4">
      <c r="A3" s="2" t="s">
        <v>14278</v>
      </c>
      <c r="B3" s="2" t="s">
        <v>14279</v>
      </c>
      <c r="C3" s="2" t="s">
        <v>14280</v>
      </c>
      <c r="D3" s="2" t="s">
        <v>14281</v>
      </c>
    </row>
    <row r="4" spans="1:4" ht="43" customHeight="1">
      <c r="A4" s="17" t="s">
        <v>14282</v>
      </c>
      <c r="B4" s="14" t="s">
        <v>14283</v>
      </c>
      <c r="C4" s="14" t="s">
        <v>14284</v>
      </c>
      <c r="D4" s="20"/>
    </row>
    <row r="5" spans="1:4" ht="43" customHeight="1">
      <c r="A5" s="18" t="s">
        <v>14285</v>
      </c>
      <c r="B5" s="15" t="s">
        <v>14286</v>
      </c>
      <c r="C5" s="15" t="s">
        <v>14287</v>
      </c>
      <c r="D5" s="21" t="s">
        <v>14288</v>
      </c>
    </row>
    <row r="6" spans="1:4" ht="43" customHeight="1">
      <c r="A6" s="18" t="s">
        <v>14289</v>
      </c>
      <c r="B6" s="15" t="s">
        <v>14290</v>
      </c>
      <c r="C6" s="15" t="s">
        <v>14291</v>
      </c>
      <c r="D6" s="21" t="s">
        <v>14292</v>
      </c>
    </row>
    <row r="7" spans="1:4" ht="43" customHeight="1">
      <c r="A7" s="18" t="s">
        <v>14293</v>
      </c>
      <c r="B7" s="15" t="s">
        <v>14294</v>
      </c>
      <c r="C7" s="15" t="s">
        <v>14295</v>
      </c>
      <c r="D7" s="21"/>
    </row>
    <row r="8" spans="1:4" ht="43" customHeight="1">
      <c r="A8" s="18" t="s">
        <v>14296</v>
      </c>
      <c r="B8" s="15" t="s">
        <v>14297</v>
      </c>
      <c r="C8" s="15" t="s">
        <v>14298</v>
      </c>
      <c r="D8" s="21"/>
    </row>
    <row r="9" spans="1:4" ht="43" customHeight="1">
      <c r="A9" s="18" t="s">
        <v>14299</v>
      </c>
      <c r="B9" s="15" t="s">
        <v>14300</v>
      </c>
      <c r="C9" s="15" t="s">
        <v>14301</v>
      </c>
      <c r="D9" s="21" t="s">
        <v>14288</v>
      </c>
    </row>
    <row r="10" spans="1:4" ht="43" customHeight="1">
      <c r="A10" s="18" t="s">
        <v>14302</v>
      </c>
      <c r="B10" s="15" t="s">
        <v>14303</v>
      </c>
      <c r="C10" s="15" t="s">
        <v>14304</v>
      </c>
      <c r="D10" s="21" t="s">
        <v>14305</v>
      </c>
    </row>
    <row r="11" spans="1:4" ht="43" customHeight="1">
      <c r="A11" s="18" t="s">
        <v>14306</v>
      </c>
      <c r="B11" s="15" t="s">
        <v>14307</v>
      </c>
      <c r="C11" s="15" t="s">
        <v>14308</v>
      </c>
      <c r="D11" s="21" t="s">
        <v>14309</v>
      </c>
    </row>
    <row r="12" spans="1:4" ht="43" customHeight="1">
      <c r="A12" s="18" t="s">
        <v>14310</v>
      </c>
      <c r="B12" s="15" t="s">
        <v>14311</v>
      </c>
      <c r="C12" s="15" t="s">
        <v>14312</v>
      </c>
      <c r="D12" s="21" t="s">
        <v>14313</v>
      </c>
    </row>
    <row r="13" spans="1:4" ht="43" customHeight="1">
      <c r="A13" s="19" t="s">
        <v>14314</v>
      </c>
      <c r="B13" s="16" t="s">
        <v>14315</v>
      </c>
      <c r="C13" s="16" t="s">
        <v>14316</v>
      </c>
      <c r="D13" s="22"/>
    </row>
  </sheetData>
  <mergeCells count="1">
    <mergeCell ref="A1:D1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影片清单</vt:lpstr>
      <vt:lpstr>年度汇总</vt:lpstr>
      <vt:lpstr>口径与来源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Aiden Z</cp:lastModifiedBy>
  <dcterms:modified xsi:type="dcterms:W3CDTF">2026-09-01T02:02:00Z</dcterms:modified>
</cp:coreProperties>
</file>